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21840" windowHeight="13740"/>
  </bookViews>
  <sheets>
    <sheet name="dati informativi al 31.12.2022" sheetId="2" r:id="rId1"/>
    <sheet name="Comuni" sheetId="4" state="hidden" r:id="rId2"/>
  </sheets>
  <definedNames>
    <definedName name="_xlnm.Print_Area" localSheetId="0">'dati informativi al 31.12.2022'!$A$1:$V$27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/>
  <c r="D5"/>
  <c r="D6"/>
  <c r="D3"/>
  <c r="D2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7"/>
</calcChain>
</file>

<file path=xl/sharedStrings.xml><?xml version="1.0" encoding="utf-8"?>
<sst xmlns="http://schemas.openxmlformats.org/spreadsheetml/2006/main" count="634" uniqueCount="436">
  <si>
    <t xml:space="preserve">CUP </t>
  </si>
  <si>
    <t>(codice unico progetto)</t>
  </si>
  <si>
    <t>regione/provincia/comune/altro</t>
  </si>
  <si>
    <t>MISSIONE</t>
  </si>
  <si>
    <t>COMPONENTE</t>
  </si>
  <si>
    <t>MISURA</t>
  </si>
  <si>
    <t>AMMINISTRAZIONE CENTRALE TITOLARE D'INTERVENTO</t>
  </si>
  <si>
    <t>TIPOLOGIA ENTE</t>
  </si>
  <si>
    <t>IMPORTO FINANZIATO DAL PNRR (euro)</t>
  </si>
  <si>
    <t>IMPORTO PRECEDENTEMENTE FINANZIATO (euro)</t>
  </si>
  <si>
    <t>AVVIATO/NON AVVIATO</t>
  </si>
  <si>
    <t>SINTETICA DESCRIZIONE DEL PROGETTO</t>
  </si>
  <si>
    <t>NOTE</t>
  </si>
  <si>
    <t>STEP CRONOPROGRAMMA (descrizione sintetica della fase procedurale)</t>
  </si>
  <si>
    <t>DATA  FINALE</t>
  </si>
  <si>
    <t xml:space="preserve">compilare in successione una riga per ogni step del croprogramma del progetto </t>
  </si>
  <si>
    <t xml:space="preserve">indicare per ogni step del progetto il termine massimo di realizzazione previsto  </t>
  </si>
  <si>
    <t>IMPORTO FINANZIATO DA  ALTRE FONTI (euro)</t>
  </si>
  <si>
    <t>da compilare in caso di risposta affermativa nella colonna precedente</t>
  </si>
  <si>
    <t>PROGETTO PREESISTENTE (SI/NO)</t>
  </si>
  <si>
    <t xml:space="preserve">RISPETTO DEL TERMINE (SI/NO)    </t>
  </si>
  <si>
    <t>DENOMINAZIONE ENTE</t>
  </si>
  <si>
    <t xml:space="preserve">SOGGETTO ATTUATORE PNRR (SI/NO)  </t>
  </si>
  <si>
    <t>Comune</t>
  </si>
  <si>
    <t>Abitanti</t>
  </si>
  <si>
    <t>Sisma</t>
  </si>
  <si>
    <t>ABBATEGGIO (PE)</t>
  </si>
  <si>
    <t>ACCIANO (AQ)</t>
  </si>
  <si>
    <t>2009;</t>
  </si>
  <si>
    <t>AIELLI (AQ)</t>
  </si>
  <si>
    <t>ALANNO (PE)</t>
  </si>
  <si>
    <t>ALBA ADRIATICA (TE)</t>
  </si>
  <si>
    <t>ALFEDENA (AQ)</t>
  </si>
  <si>
    <t>ALTINO (CH)</t>
  </si>
  <si>
    <t>ANCARANO (TE)</t>
  </si>
  <si>
    <t>ANVERSA DEGLI ABRUZZI (AQ)</t>
  </si>
  <si>
    <t>ARCHI (CH)</t>
  </si>
  <si>
    <t>ARI (CH)</t>
  </si>
  <si>
    <t>ARIELLI (CH)</t>
  </si>
  <si>
    <t>ARSITA (TE)</t>
  </si>
  <si>
    <t>ATELETA (AQ)</t>
  </si>
  <si>
    <t>ATESSA (CH)</t>
  </si>
  <si>
    <t>ATRI (TE)</t>
  </si>
  <si>
    <t>AVEZZANO (AQ)</t>
  </si>
  <si>
    <t>BALSORANO (AQ)</t>
  </si>
  <si>
    <t>BARETE (AQ)</t>
  </si>
  <si>
    <t>2009; 2016;</t>
  </si>
  <si>
    <t>BARISCIANO (AQ)</t>
  </si>
  <si>
    <t>BARREA (AQ)</t>
  </si>
  <si>
    <t>BASCIANO (TE)</t>
  </si>
  <si>
    <t>BELLANTE (TE)</t>
  </si>
  <si>
    <t>BISEGNA (AQ)</t>
  </si>
  <si>
    <t>BISENTI (TE)</t>
  </si>
  <si>
    <t>BOLOGNANO (PE)</t>
  </si>
  <si>
    <t>BOMBA (CH)</t>
  </si>
  <si>
    <t>BORRELLO (CH)</t>
  </si>
  <si>
    <t>BRITTOLI (PE)</t>
  </si>
  <si>
    <t>BUCCHIANICO (CH)</t>
  </si>
  <si>
    <t>BUGNARA (AQ)</t>
  </si>
  <si>
    <t>BUSSI SUL TIRINO (PE)</t>
  </si>
  <si>
    <t>CAGNANO AMITERNO (AQ)</t>
  </si>
  <si>
    <t>CALASCIO (AQ)</t>
  </si>
  <si>
    <t>CAMPLI (TE)</t>
  </si>
  <si>
    <t>2016;</t>
  </si>
  <si>
    <t>CAMPO DI GIOVE (AQ)</t>
  </si>
  <si>
    <t>CAMPOTOSTO (AQ)</t>
  </si>
  <si>
    <t>CANISTRO (AQ)</t>
  </si>
  <si>
    <t>CANOSA SANNITA (CH)</t>
  </si>
  <si>
    <t>CANSANO (AQ)</t>
  </si>
  <si>
    <t>CANZANO (TE)</t>
  </si>
  <si>
    <t>CAPESTRANO (AQ)</t>
  </si>
  <si>
    <t>CAPISTRELLO (AQ)</t>
  </si>
  <si>
    <t>CAPITIGNANO (AQ)</t>
  </si>
  <si>
    <t>CAPORCIANO (AQ)</t>
  </si>
  <si>
    <t>CAPPADOCIA (AQ)</t>
  </si>
  <si>
    <t>CAPPELLE SUL TAVO (PE)</t>
  </si>
  <si>
    <t>CARAMANICO TERME (PE)</t>
  </si>
  <si>
    <t>CARAPELLE CALVISIO (AQ)</t>
  </si>
  <si>
    <t>CARPINETO DELLA NORA (PE)</t>
  </si>
  <si>
    <t>CARPINETO SINELLO (CH)</t>
  </si>
  <si>
    <t>CARSOLI (AQ)</t>
  </si>
  <si>
    <t>CARUNCHIO (CH)</t>
  </si>
  <si>
    <t>CASACANDITELLA (CH)</t>
  </si>
  <si>
    <t>CASALANGUIDA (CH)</t>
  </si>
  <si>
    <t>CASALBORDINO (CH)</t>
  </si>
  <si>
    <t>CASALINCONTRADA (CH)</t>
  </si>
  <si>
    <t>CASOLI (CH)</t>
  </si>
  <si>
    <t>CASTEL CASTAGNA (TE)</t>
  </si>
  <si>
    <t>CASTEL DEL MONTE (AQ)</t>
  </si>
  <si>
    <t>CASTEL DI IERI (AQ)</t>
  </si>
  <si>
    <t>CASTEL DI SANGRO (AQ)</t>
  </si>
  <si>
    <t>CASTEL FRENTANO (CH)</t>
  </si>
  <si>
    <t>CASTELGUIDONE (CH)</t>
  </si>
  <si>
    <t>CASTELLAFIUME (AQ)</t>
  </si>
  <si>
    <t>CASTELLALTO (TE)</t>
  </si>
  <si>
    <t>CASTELLI (TE)</t>
  </si>
  <si>
    <t>CASTELVECCHIO CALVISIO (AQ)</t>
  </si>
  <si>
    <t>CASTELVECCHIO SUBEQUO (AQ)</t>
  </si>
  <si>
    <t>CASTIGLIONE A CASAURIA (PE)</t>
  </si>
  <si>
    <t>CASTIGLIONE MESSER MARINO (CH)</t>
  </si>
  <si>
    <t>CASTIGLIONE MESSER RAIMONDO (TE)</t>
  </si>
  <si>
    <t>CASTILENTI (TE)</t>
  </si>
  <si>
    <t>CATIGNANO (PE)</t>
  </si>
  <si>
    <t>CELANO (AQ)</t>
  </si>
  <si>
    <t>CELENZA SUL TRIGNO (CH)</t>
  </si>
  <si>
    <t>CELLINO ATTANASIO (AQ)</t>
  </si>
  <si>
    <t>CEPAGATTI (PE)</t>
  </si>
  <si>
    <t>CERCHIO (AQ)</t>
  </si>
  <si>
    <t>CERMIGNANO (TE)</t>
  </si>
  <si>
    <t>CHIETI (CH)</t>
  </si>
  <si>
    <t>CITTÀ SANT'ANGELO (PE)</t>
  </si>
  <si>
    <t>CIVITA D'ANTINO (AQ)</t>
  </si>
  <si>
    <t>CIVITALUPARELLA (CH)</t>
  </si>
  <si>
    <t>CIVITAQUANA (PE)</t>
  </si>
  <si>
    <t>CIVITELLA ALFEDENA (AQ)</t>
  </si>
  <si>
    <t>CIVITELLA CASANOVA (PE)</t>
  </si>
  <si>
    <t>CIVITELLA DEL TRONTO (TE)</t>
  </si>
  <si>
    <t>CIVITELLA MESSER RAIMONDO (CH)</t>
  </si>
  <si>
    <t>CIVITELLA ROVETO (AQ)</t>
  </si>
  <si>
    <t>COCULLO (AQ)</t>
  </si>
  <si>
    <t>COLLARMELE (AQ)</t>
  </si>
  <si>
    <t>COLLECORVINO (PE)</t>
  </si>
  <si>
    <t>COLLEDARA (TE)</t>
  </si>
  <si>
    <t>COLLEDIMACINE (CH)</t>
  </si>
  <si>
    <t>COLLEDIMEZZO (CH)</t>
  </si>
  <si>
    <t>COLLELONGO (AQ)</t>
  </si>
  <si>
    <t>COLLEPIETRO (AQ)</t>
  </si>
  <si>
    <t>COLONNELLA (TE)</t>
  </si>
  <si>
    <t>CONTROGUERRA (TE)</t>
  </si>
  <si>
    <t>CORFINIO (AQ)</t>
  </si>
  <si>
    <t>CORROPOLI (TE)</t>
  </si>
  <si>
    <t>CORTINO (TE)</t>
  </si>
  <si>
    <t>CORVARA (PE)</t>
  </si>
  <si>
    <t>CRECCHIO (CH)</t>
  </si>
  <si>
    <t>CROGNALETO (TE)</t>
  </si>
  <si>
    <t>CUGNOLI (PE)</t>
  </si>
  <si>
    <t>CUPELLO (CH)</t>
  </si>
  <si>
    <t>DOGLIOLA (CH)</t>
  </si>
  <si>
    <t>ELICE (PE)</t>
  </si>
  <si>
    <t>FAGNANO ALTO (AQ)</t>
  </si>
  <si>
    <t>FALLO (CH)</t>
  </si>
  <si>
    <t>FANO ADRIANO (TE)</t>
  </si>
  <si>
    <t>FARA FILIORUM PETRI (CH)</t>
  </si>
  <si>
    <t>FARA SAN MARTINO (CH)</t>
  </si>
  <si>
    <t>FARINDOLA (PE)</t>
  </si>
  <si>
    <t>FILETTO (CH)</t>
  </si>
  <si>
    <t>FONTECCHIO (AQ)</t>
  </si>
  <si>
    <t>FOSSA (AQ)</t>
  </si>
  <si>
    <t>FOSSACESIA (CH)</t>
  </si>
  <si>
    <t>FRAINE (CH)</t>
  </si>
  <si>
    <t>FRANCAVILLA AL MARE (CH)</t>
  </si>
  <si>
    <t>FRESAGRANDINARIA (CH)</t>
  </si>
  <si>
    <t>FRISA (CH)</t>
  </si>
  <si>
    <t>FURCI (CH)</t>
  </si>
  <si>
    <t>GAGLIANO ATERNO (AQ)</t>
  </si>
  <si>
    <t>GAMBERALE (CH)</t>
  </si>
  <si>
    <t>GESSOPALENA (CH)</t>
  </si>
  <si>
    <t>GIOIA DEI MARSI (AQ)</t>
  </si>
  <si>
    <t>GISSI (CH)</t>
  </si>
  <si>
    <t>GIULIANO TEATINO (CH)</t>
  </si>
  <si>
    <t>GIULIANOVA (TE)</t>
  </si>
  <si>
    <t>GORIANO SICOLI (AQ)</t>
  </si>
  <si>
    <t>GUARDIAGRELE (CH)</t>
  </si>
  <si>
    <t>GUILMI (CH)</t>
  </si>
  <si>
    <t>INTRODACQUA (AQ)</t>
  </si>
  <si>
    <t>ISOLA DEL GRAN SASSO D'ITALIA (TE)</t>
  </si>
  <si>
    <t>LAMA DEI PELIGNI (CH)</t>
  </si>
  <si>
    <t>LANCIANO (CH)</t>
  </si>
  <si>
    <t>L'AQUILA (AQ)</t>
  </si>
  <si>
    <t>LECCE NEI MARSI (AQ)</t>
  </si>
  <si>
    <t>LENTELLA (CH)</t>
  </si>
  <si>
    <t>LETTOMANOPPELLO (PE)</t>
  </si>
  <si>
    <t>LETTOPALENA (CH)</t>
  </si>
  <si>
    <t>LISCIA (CH)</t>
  </si>
  <si>
    <t>LORETO APRUTINO (PE)</t>
  </si>
  <si>
    <t>LUCO DEI MARSI (AQ)</t>
  </si>
  <si>
    <t>LUCOLI (AQ)</t>
  </si>
  <si>
    <t>MAGLIANO DE' MARSI (AQ)</t>
  </si>
  <si>
    <t>MANOPPELLO (PE)</t>
  </si>
  <si>
    <t>MARTINSICURO (TE)</t>
  </si>
  <si>
    <t>MASSA D'ALBE (AQ)</t>
  </si>
  <si>
    <t>MIGLIANICO (CH)</t>
  </si>
  <si>
    <t>MOLINA ATERNO (AQ)</t>
  </si>
  <si>
    <t>MONTAZZOLI (CH)</t>
  </si>
  <si>
    <t>MONTEBELLO DI BERTONA (PE)</t>
  </si>
  <si>
    <t>MONTEBELLO SUL SANGRO (CH)</t>
  </si>
  <si>
    <t>MONTEFERRANTE (CH)</t>
  </si>
  <si>
    <t>MONTEFINO (TE)</t>
  </si>
  <si>
    <t>MONTELAPIANO (CH)</t>
  </si>
  <si>
    <t>MONTENERODOMO (CH)</t>
  </si>
  <si>
    <t>MONTEODORISIO (CH)</t>
  </si>
  <si>
    <t>MONTEREALE (AQ)</t>
  </si>
  <si>
    <t>MONTESILVANO (PE)</t>
  </si>
  <si>
    <t>MONTORIO AL VOMANO (TE)</t>
  </si>
  <si>
    <t>MORINO (AQ)</t>
  </si>
  <si>
    <t>MORRO D'ORO (TE)</t>
  </si>
  <si>
    <t>MOSCIANO SANT'ANGELO (TE)</t>
  </si>
  <si>
    <t>MOSCUFO (PE)</t>
  </si>
  <si>
    <t>MOZZAGROGNA (CH)</t>
  </si>
  <si>
    <t>NAVELLI (AQ)</t>
  </si>
  <si>
    <t>NERETO (TE)</t>
  </si>
  <si>
    <t>NOCCIANO (PE)</t>
  </si>
  <si>
    <t>NOTARESCO (TE)</t>
  </si>
  <si>
    <t>OCRE (AQ)</t>
  </si>
  <si>
    <t>OFENA (AQ)</t>
  </si>
  <si>
    <t>OPI (AQ)</t>
  </si>
  <si>
    <t>ORICOLA (AQ)</t>
  </si>
  <si>
    <t>ORSOGNA (CH)</t>
  </si>
  <si>
    <t>ORTONA (CH)</t>
  </si>
  <si>
    <t>ORTONA DEI MARSI (AQ)</t>
  </si>
  <si>
    <t>ORTUCCHIO (AQ)</t>
  </si>
  <si>
    <t>OVINDOLI (AQ)</t>
  </si>
  <si>
    <t>PACENTRO (AQ)</t>
  </si>
  <si>
    <t>PAGLIETA (CH)</t>
  </si>
  <si>
    <t>PALENA (CH)</t>
  </si>
  <si>
    <t>PALMOLI (CH)</t>
  </si>
  <si>
    <t>PALOMBARO (CH)</t>
  </si>
  <si>
    <t>PENNA SANT'ANDREA (TE)</t>
  </si>
  <si>
    <t>PENNADOMO (CH)</t>
  </si>
  <si>
    <t>PENNAPIEDIMONTE (CH)</t>
  </si>
  <si>
    <t>PENNE (PE)</t>
  </si>
  <si>
    <t>PERANO (CH)</t>
  </si>
  <si>
    <t>PERETO (AQ)</t>
  </si>
  <si>
    <t>PESCARA (PE)</t>
  </si>
  <si>
    <t>PESCASSEROLI (AQ)</t>
  </si>
  <si>
    <t>PESCINA (AQ)</t>
  </si>
  <si>
    <t>PESCOCOSTANZO (AQ)</t>
  </si>
  <si>
    <t>PESCOSANSONESCO (PE)</t>
  </si>
  <si>
    <t>PETTORANO SUL GIZIO (AQ)</t>
  </si>
  <si>
    <t>PIANELLA (PE)</t>
  </si>
  <si>
    <t>PICCIANO (PE)</t>
  </si>
  <si>
    <t>PIETRACAMELA (TE)</t>
  </si>
  <si>
    <t>PIETRAFERRAZZANA (CH)</t>
  </si>
  <si>
    <t>PIETRANICO (PE)</t>
  </si>
  <si>
    <t>PINETO (TE)</t>
  </si>
  <si>
    <t>PIZZOFERRATO (CH)</t>
  </si>
  <si>
    <t>PIZZOLI (AQ)</t>
  </si>
  <si>
    <t>POGGIO PICENZE (AQ)</t>
  </si>
  <si>
    <t>POGGIOFIORITO (CH)</t>
  </si>
  <si>
    <t>POLLUTRI (CH)</t>
  </si>
  <si>
    <t>POPOLI (PE)</t>
  </si>
  <si>
    <t>PRATA D'ANSIDONIA (AQ)</t>
  </si>
  <si>
    <t>PRATOLA PELIGNA (AQ)</t>
  </si>
  <si>
    <t>PRETORO (CH)</t>
  </si>
  <si>
    <t>PREZZA (AQ)</t>
  </si>
  <si>
    <t>PROVINCIA DELL'AQUILA</t>
  </si>
  <si>
    <t>PROVINCIA DI CHIETI</t>
  </si>
  <si>
    <t>PROVINCIA DI PESCARA</t>
  </si>
  <si>
    <t>PROVINCIA DI TERAMO</t>
  </si>
  <si>
    <t>QUADRI (CH)</t>
  </si>
  <si>
    <t>RAIANO (AQ)</t>
  </si>
  <si>
    <t>RAPINO (CH)</t>
  </si>
  <si>
    <t>RIPA TEATINA (CH)</t>
  </si>
  <si>
    <t>RIVISONDOLI (AQ)</t>
  </si>
  <si>
    <t>ROCCA DI BOTTE (AQ)</t>
  </si>
  <si>
    <t>ROCCA DI CAMBIO (AQ)</t>
  </si>
  <si>
    <t>ROCCA DI MEZZO (AQ)</t>
  </si>
  <si>
    <t>ROCCA PIA (AQ)</t>
  </si>
  <si>
    <t>ROCCA SAN GIOVANNI (CH)</t>
  </si>
  <si>
    <t>ROCCA SANTA MARIA (TE)</t>
  </si>
  <si>
    <t>ROCCACASALE (AQ)</t>
  </si>
  <si>
    <t>ROCCAMONTEPIANO (CH)</t>
  </si>
  <si>
    <t>ROCCAMORICE (PE)</t>
  </si>
  <si>
    <t>ROCCARASO (AQ)</t>
  </si>
  <si>
    <t>ROCCASCALEGNA (CH)</t>
  </si>
  <si>
    <t>ROCCASPINALVETI (CH)</t>
  </si>
  <si>
    <t>ROIO DEL SANGRO (CH)</t>
  </si>
  <si>
    <t>ROSCIANO (PE)</t>
  </si>
  <si>
    <t>ROSELLO (CH)</t>
  </si>
  <si>
    <t>ROSETO DEGLI ABRUZZI (TE)</t>
  </si>
  <si>
    <t>SALLE (PE)</t>
  </si>
  <si>
    <t>SAN BENEDETTO DEI MARSI (AQ)</t>
  </si>
  <si>
    <t>SAN BENEDETTO IN PERILLIS (AQ)</t>
  </si>
  <si>
    <t>SAN BUONO (CH)</t>
  </si>
  <si>
    <t>SAN DEMETRIO NE' VESTINI (AQ)</t>
  </si>
  <si>
    <t>SAN GIOVANNI LIPIONI (CH)</t>
  </si>
  <si>
    <t>SAN GIOVANNI TEATINO (CH)</t>
  </si>
  <si>
    <t>SAN MARTINO SULLA MARRUCINA (CH)</t>
  </si>
  <si>
    <t>SAN PIO DELLE CAMERE (AQ)</t>
  </si>
  <si>
    <t>SAN SALVO (CH)</t>
  </si>
  <si>
    <t>SAN VALENTINO IN A. CITERIORE (PE)</t>
  </si>
  <si>
    <t>SAN VINCENZO VALLE ROVETO (AQ)</t>
  </si>
  <si>
    <t>SAN VITO CHIETINO (CH)</t>
  </si>
  <si>
    <t>SANTA MARIA IMBARO (CH)</t>
  </si>
  <si>
    <t>SANTE MARIE (AQ)</t>
  </si>
  <si>
    <t>SANT'EGIDIO ALLA VIBRATA (TE)</t>
  </si>
  <si>
    <t>SANT'EUFEMIA A MAIELLA (PE)</t>
  </si>
  <si>
    <t>SANT'EUSANIO DEL SANGRO (CH)</t>
  </si>
  <si>
    <t>SANT'EUSANIO FORCONESE (AQ)</t>
  </si>
  <si>
    <t>SANTO STEFANO DI SESSANIO (AQ)</t>
  </si>
  <si>
    <t>SANT'OMERO (TE)</t>
  </si>
  <si>
    <t>SCAFA (PE)</t>
  </si>
  <si>
    <t>SCANNO (AQ)</t>
  </si>
  <si>
    <t>SCERNI (CH)</t>
  </si>
  <si>
    <t>SCHIAVI D'ABRUZZO (CH)</t>
  </si>
  <si>
    <t>SCONTRONE (AQ)</t>
  </si>
  <si>
    <t>SCOPPITO (AQ)</t>
  </si>
  <si>
    <t>SCURCOLA MARSICANA (AQ)</t>
  </si>
  <si>
    <t>SECINARO (AQ)</t>
  </si>
  <si>
    <t>SERRAMONACESCA (PE)</t>
  </si>
  <si>
    <t>SILVI (TE)</t>
  </si>
  <si>
    <t>SPOLTORE (PE)</t>
  </si>
  <si>
    <t>SULMONA (AQ)</t>
  </si>
  <si>
    <t>TAGLIACOZZO (AQ)</t>
  </si>
  <si>
    <t>TARANTA PELIGNA (CH)</t>
  </si>
  <si>
    <t>TERAMO (TE)</t>
  </si>
  <si>
    <t>TIONE DEGLI ABRUZZI (AQ)</t>
  </si>
  <si>
    <t>TOCCO DA CASAURIA (PE)</t>
  </si>
  <si>
    <t>TOLLO (CH)</t>
  </si>
  <si>
    <t>TORANO NUOVO (TE)</t>
  </si>
  <si>
    <t>TORINO DI SANGRO (CH)</t>
  </si>
  <si>
    <t>TORNARECCIO (CH)</t>
  </si>
  <si>
    <t>TORNIMPARTE (AQ)</t>
  </si>
  <si>
    <t>TORRE DE' PASSERI (PE)</t>
  </si>
  <si>
    <t>TORREBRUNA (CH)</t>
  </si>
  <si>
    <t>TORREVECCHIA TEATINA (CH)</t>
  </si>
  <si>
    <t>TORRICELLA PELIGNA (CH)</t>
  </si>
  <si>
    <t>TORRICELLA SICURA (TE)</t>
  </si>
  <si>
    <t>TORTORETO (TE)</t>
  </si>
  <si>
    <t>TOSSICIA (TE)</t>
  </si>
  <si>
    <t>TRASACCO (AQ)</t>
  </si>
  <si>
    <t>TREGLIO (CH)</t>
  </si>
  <si>
    <t>TUFILLO (CH)</t>
  </si>
  <si>
    <t>TURRIVALIGNANI (PE)</t>
  </si>
  <si>
    <t>VACRI (CH)</t>
  </si>
  <si>
    <t>VALLE CASTELLANA (TE)</t>
  </si>
  <si>
    <t>VASTO (CH)</t>
  </si>
  <si>
    <t>VICOLI (PE)</t>
  </si>
  <si>
    <t>VILLA CELIERA (PE)</t>
  </si>
  <si>
    <t>VILLA SANTA LUCIA DEGLI ABRUZZI (AQ)</t>
  </si>
  <si>
    <t>VILLA SANTA MARIA (CH)</t>
  </si>
  <si>
    <t>VILLA SANT'ANGELO (AQ)</t>
  </si>
  <si>
    <t>VILLALAGO (AQ)</t>
  </si>
  <si>
    <t>VILLALFONSINA (CH)</t>
  </si>
  <si>
    <t>VILLAMAGNA (CH)</t>
  </si>
  <si>
    <t>VILLAVALLELONGA (AQ)</t>
  </si>
  <si>
    <t>VILLETTA BARREA (AQ)</t>
  </si>
  <si>
    <t>VITTORITO (AQ)</t>
  </si>
  <si>
    <t>REGIONE ABRUZZO</t>
  </si>
  <si>
    <t>e-mail del referente dell'Ente</t>
  </si>
  <si>
    <t>da compilare per eventuali necessità di contatto</t>
  </si>
  <si>
    <t>TERMINE MASSIMO PREVISTO</t>
  </si>
  <si>
    <t xml:space="preserve">da compilare in successione una riga per ogni step procedurale del progetto  </t>
  </si>
  <si>
    <t>indicare la data massima per la realizzazione dell'intero progetto</t>
  </si>
  <si>
    <t>(soggetti collegati al progetto es. soggetti esecutori) specificare denominazione codice fiscale e sede</t>
  </si>
  <si>
    <t>indicazioni sinteticamentei eventuali criticità, segnalazioni o informazioni</t>
  </si>
  <si>
    <t>IMPORTO FINANZIATO DAL PNC (euro)</t>
  </si>
  <si>
    <t xml:space="preserve">ALTRI SOGGETTI COINVOLTI </t>
  </si>
  <si>
    <t>comune</t>
  </si>
  <si>
    <t>Comune di MOSCIANO SANT'ANGELO (TE)</t>
  </si>
  <si>
    <t>SI</t>
  </si>
  <si>
    <t>G24E21001160001</t>
  </si>
  <si>
    <t>ESTENDIMENTO IMPIANTO DI P.I. SUL TERRITORIO COMUNALE</t>
  </si>
  <si>
    <t>2.2</t>
  </si>
  <si>
    <t>Ministero dell'Interno</t>
  </si>
  <si>
    <t>NO</t>
  </si>
  <si>
    <t>Avviato</t>
  </si>
  <si>
    <t>31.12.2022</t>
  </si>
  <si>
    <t>inizio lavori</t>
  </si>
  <si>
    <t>15.09.2021</t>
  </si>
  <si>
    <t>fine lavori</t>
  </si>
  <si>
    <t>CEIE POWER S.p.A. - C.F. e P. I.V.A. 01942520691 - LOCALITA' COMINO - 66016 - GUARDIAGRELE (CH)</t>
  </si>
  <si>
    <t>G27H21028170001</t>
  </si>
  <si>
    <t>ADEGUAMENTO IMPIANTO ANTINCENDIO PALAZZETTO DELLO SPORT</t>
  </si>
  <si>
    <t>FELIZIANI ITALO S.R.L. - C.F. e P. I.V.A. 01951710670 - VIA TIRSO 7 - 64100 - TERAMO</t>
  </si>
  <si>
    <t>carenza di organico per la puntuale alimentazione del sistema ReGiS; progetto inserito in corso di esecuzione nell'ambito dei finanziamenti PNRR</t>
  </si>
  <si>
    <t>G24D22000720006</t>
  </si>
  <si>
    <t>Sostituzione infissi esterni Scuola Primaria e dell’Infanzia di Montone</t>
  </si>
  <si>
    <t>15.09.2022</t>
  </si>
  <si>
    <t>14.09.2022</t>
  </si>
  <si>
    <t>31.12.2023</t>
  </si>
  <si>
    <t>carenza di organico per la puntuale alimentazione del sistema ReGiS; progetto ancora non presente sulla tile di rendicontazione del sistema ReGiS</t>
  </si>
  <si>
    <t>G24D22003970006</t>
  </si>
  <si>
    <t>OPERE DI EFFICIENTAMENTO ENERGETICO DELL'EDIFICIO IN VIA DELLA STAZIONE</t>
  </si>
  <si>
    <t>Non Avviato</t>
  </si>
  <si>
    <t>contributi art. 1 comma 29 e ss. L. 160/2019 accorpati per le annualità 2023 e 2024. In attesa di avere chiarimenti da Ministero dell'Interno sulle date di inizio e fine lavori</t>
  </si>
  <si>
    <t>G27H21039800005</t>
  </si>
  <si>
    <t>Lavori di messa in sicurezza dal Rischio Idrogeologico di un tratto di strada comunale denominata “Santa Maria Assunta”</t>
  </si>
  <si>
    <t>aggiudicazione lavori</t>
  </si>
  <si>
    <t>28.12.2024</t>
  </si>
  <si>
    <t>non sono note le altre date vincolanti per l'attuazione dell'intervento</t>
  </si>
  <si>
    <t>G26J20001180001</t>
  </si>
  <si>
    <t>LAVORI DI EFFICIENTAMENTO ENERGETICO MEDIANTE RIQUALIFICAZIONE CENTRALE TERMICA SCUOLA SITA IN SANTA MARIA DELL'ARCO</t>
  </si>
  <si>
    <t>31.12.2021</t>
  </si>
  <si>
    <t>13.11.2020</t>
  </si>
  <si>
    <t>28.09.2021</t>
  </si>
  <si>
    <t>CLIMA IMPIANTI SRL - C.F. e P. IVA 00886560671 - VIA DELL'INDUSTRIA 95 - 64018 TORTORETO (TE)</t>
  </si>
  <si>
    <t>G26J20001190001</t>
  </si>
  <si>
    <t>LAVORI DI EFFICIENTAMENTO ENERGETICO MEDIANTE RIQUALIFICAZIONE CENTRALE TERMICA SCUOLA SITA IN SELVA PIANA</t>
  </si>
  <si>
    <t>DFT IMPIANTI SRL - C.F. e P. IVA 02072170679 - VIA BORGO NUOVO 55 - 64023 MOSCIANO SANT'ANGELO (TE)</t>
  </si>
  <si>
    <t>11.01.2021</t>
  </si>
  <si>
    <t>Realizzazione di nuova mensa a servizio della scuola secondaria di primo grado di Mosciano Sant’Angelo</t>
  </si>
  <si>
    <t>G25E22000180006</t>
  </si>
  <si>
    <t>1.2</t>
  </si>
  <si>
    <t>Ministero dell'Istruzione e del Merito</t>
  </si>
  <si>
    <t>31.08.2023</t>
  </si>
  <si>
    <t>30.11.2023</t>
  </si>
  <si>
    <t>31.12.2025</t>
  </si>
  <si>
    <t>collaudo lavori</t>
  </si>
  <si>
    <t>30.06.2026</t>
  </si>
  <si>
    <t>Servizi di Ingegneria e Architettura già affidati ed avviati</t>
  </si>
  <si>
    <t>G28H22000020006</t>
  </si>
  <si>
    <t>Ampliamento edificio in Via della Stazione a servizio dell’asilo nido comunale</t>
  </si>
  <si>
    <t>1.1</t>
  </si>
  <si>
    <t>31.05.2023</t>
  </si>
  <si>
    <t>Servizi di Ingegneria e Architettura già affidati ed avviati. Il Comune ha manifestato l'interesse all'Accordo Quadro che Invitalia sta predisponendo per l'affidamento dei elativi lavori</t>
  </si>
  <si>
    <t>G21F22000530006</t>
  </si>
  <si>
    <t>Esperienza del cittadino nei servizi pubblici - acquisto di 5 servizi</t>
  </si>
  <si>
    <t>G21F22001110006</t>
  </si>
  <si>
    <t>Adozione identità digitale - acquisto di 2 servizi</t>
  </si>
  <si>
    <t>10.05.2024</t>
  </si>
  <si>
    <t>23.05.2024</t>
  </si>
  <si>
    <t>affarigenerali@comune.mosciano.te.it</t>
  </si>
  <si>
    <t>ragioneria@comune.mosciano.te.it</t>
  </si>
  <si>
    <t>G21C22001180006</t>
  </si>
  <si>
    <t>Abilitazione e facilitazione migrazione al Cloud - acquisto di 14 servizi</t>
  </si>
  <si>
    <t>04.12.2024</t>
  </si>
  <si>
    <t>G21F22003240006</t>
  </si>
  <si>
    <t>Digitalizzazione degli avvisi pubblici - acquisto di 3 servizi</t>
  </si>
  <si>
    <t>30.09.2023</t>
  </si>
  <si>
    <t>G51F22004590006</t>
  </si>
  <si>
    <t> Piattaforma Digitale Nazionale Dati - acquisto di 2 servizi</t>
  </si>
  <si>
    <t>21.10.2023</t>
  </si>
  <si>
    <t>lavoripubblici@comune.mosciano.te.it</t>
  </si>
  <si>
    <t>16.11.2020</t>
  </si>
  <si>
    <t>Presidenza del Consiglio dei Ministri - Dipartimento per la trasformazione digitale</t>
  </si>
  <si>
    <t>Affidamento servizi</t>
  </si>
  <si>
    <t>28.07.2023</t>
  </si>
  <si>
    <t>11.09.2023</t>
  </si>
  <si>
    <t>02.05.2023</t>
  </si>
  <si>
    <t>carenza di organico per la puntuale alimentazione del sistema ReGiS; il RuP non ha ancora le credenziali per accedere al sistema ReGiS; progetto inserito in corso di esecuzione nell'ambito dei finanziamenti PNRR</t>
  </si>
  <si>
    <t>G25E23000000001</t>
  </si>
  <si>
    <t xml:space="preserve">Costruzione nuova scuola elementare del Capoluogo </t>
  </si>
  <si>
    <t>31.03.2026</t>
  </si>
  <si>
    <t>16.06.2023</t>
  </si>
  <si>
    <t>30.06.2023</t>
  </si>
</sst>
</file>

<file path=xl/styles.xml><?xml version="1.0" encoding="utf-8"?>
<styleSheet xmlns="http://schemas.openxmlformats.org/spreadsheetml/2006/main">
  <numFmts count="1">
    <numFmt numFmtId="164" formatCode="_-* #,##0.00\ [$€-410]_-;\-* #,##0.00\ [$€-410]_-;_-* &quot;-&quot;??\ [$€-410]_-;_-@_-"/>
  </numFmts>
  <fonts count="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left" vertical="center" wrapText="1"/>
    </xf>
    <xf numFmtId="0" fontId="2" fillId="0" borderId="1" xfId="1" applyBorder="1" applyAlignment="1">
      <alignment wrapText="1"/>
    </xf>
    <xf numFmtId="0" fontId="0" fillId="5" borderId="1" xfId="0" applyFill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wrapText="1"/>
    </xf>
    <xf numFmtId="0" fontId="2" fillId="5" borderId="1" xfId="1" applyFill="1" applyBorder="1" applyAlignment="1">
      <alignment wrapText="1"/>
    </xf>
    <xf numFmtId="0" fontId="0" fillId="5" borderId="0" xfId="0" applyFill="1" applyAlignment="1">
      <alignment wrapText="1"/>
    </xf>
    <xf numFmtId="0" fontId="0" fillId="5" borderId="0" xfId="0" applyFill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voripubblici@comune.mosciano.te.it" TargetMode="External"/><Relationship Id="rId13" Type="http://schemas.openxmlformats.org/officeDocument/2006/relationships/hyperlink" Target="mailto:lavoripubblici@comune.mosciano.te.it" TargetMode="External"/><Relationship Id="rId3" Type="http://schemas.openxmlformats.org/officeDocument/2006/relationships/hyperlink" Target="mailto:affarigenerali@comune.mosciano.te.it" TargetMode="External"/><Relationship Id="rId7" Type="http://schemas.openxmlformats.org/officeDocument/2006/relationships/hyperlink" Target="mailto:lavoripubblici@comune.mosciano.te.it" TargetMode="External"/><Relationship Id="rId12" Type="http://schemas.openxmlformats.org/officeDocument/2006/relationships/hyperlink" Target="mailto:lavoripubblici@comune.mosciano.te.it" TargetMode="External"/><Relationship Id="rId2" Type="http://schemas.openxmlformats.org/officeDocument/2006/relationships/hyperlink" Target="mailto:ragioneria@comune.mosciano.te.it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affarigenerali@comune.mosciano.te.it" TargetMode="External"/><Relationship Id="rId6" Type="http://schemas.openxmlformats.org/officeDocument/2006/relationships/hyperlink" Target="mailto:lavoripubblici@comune.mosciano.te.it" TargetMode="External"/><Relationship Id="rId11" Type="http://schemas.openxmlformats.org/officeDocument/2006/relationships/hyperlink" Target="mailto:lavoripubblici@comune.mosciano.te.it" TargetMode="External"/><Relationship Id="rId5" Type="http://schemas.openxmlformats.org/officeDocument/2006/relationships/hyperlink" Target="mailto:ragioneria@comune.mosciano.te.it" TargetMode="External"/><Relationship Id="rId15" Type="http://schemas.openxmlformats.org/officeDocument/2006/relationships/hyperlink" Target="mailto:lavoripubblici@comune.mosciano.te.it" TargetMode="External"/><Relationship Id="rId10" Type="http://schemas.openxmlformats.org/officeDocument/2006/relationships/hyperlink" Target="mailto:lavoripubblici@comune.mosciano.te.it" TargetMode="External"/><Relationship Id="rId4" Type="http://schemas.openxmlformats.org/officeDocument/2006/relationships/hyperlink" Target="mailto:ragioneria@comune.mosciano.te.it" TargetMode="External"/><Relationship Id="rId9" Type="http://schemas.openxmlformats.org/officeDocument/2006/relationships/hyperlink" Target="mailto:lavoripubblici@comune.mosciano.te.it" TargetMode="External"/><Relationship Id="rId14" Type="http://schemas.openxmlformats.org/officeDocument/2006/relationships/hyperlink" Target="mailto:lavoripubblici@comune.mosciano.t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8"/>
  <sheetViews>
    <sheetView tabSelected="1" view="pageBreakPreview" topLeftCell="C1" zoomScale="60" zoomScaleNormal="100" workbookViewId="0">
      <pane ySplit="1" topLeftCell="A2" activePane="bottomLeft" state="frozen"/>
      <selection pane="bottomLeft" activeCell="F3" sqref="A3:XFD3"/>
    </sheetView>
  </sheetViews>
  <sheetFormatPr defaultRowHeight="15"/>
  <cols>
    <col min="1" max="1" width="15.140625" style="2" customWidth="1"/>
    <col min="2" max="2" width="33.85546875" style="2" bestFit="1" customWidth="1"/>
    <col min="3" max="3" width="17.28515625" style="2" customWidth="1"/>
    <col min="4" max="4" width="18.140625" style="3" customWidth="1"/>
    <col min="5" max="5" width="28.28515625" style="3" customWidth="1"/>
    <col min="6" max="6" width="17.85546875" style="3" customWidth="1"/>
    <col min="7" max="7" width="13.85546875" style="1" customWidth="1"/>
    <col min="8" max="8" width="18.7109375" style="1" customWidth="1"/>
    <col min="9" max="9" width="29.140625" style="1" customWidth="1"/>
    <col min="10" max="10" width="21.85546875" style="1" customWidth="1"/>
    <col min="11" max="11" width="22" style="1" customWidth="1"/>
    <col min="12" max="12" width="17.42578125" style="1" customWidth="1"/>
    <col min="13" max="13" width="15.5703125" style="1" customWidth="1"/>
    <col min="14" max="14" width="19.140625" style="1" customWidth="1"/>
    <col min="15" max="15" width="24.140625" style="1" customWidth="1"/>
    <col min="16" max="16" width="24.7109375" style="1" customWidth="1"/>
    <col min="17" max="17" width="19.42578125" style="1" customWidth="1"/>
    <col min="18" max="18" width="16.7109375" style="1" customWidth="1"/>
    <col min="19" max="19" width="18.85546875" style="1" customWidth="1"/>
    <col min="20" max="21" width="21.7109375" style="1" customWidth="1"/>
    <col min="22" max="22" width="22.28515625" style="3" customWidth="1"/>
    <col min="23" max="29" width="24.7109375" style="1" customWidth="1"/>
  </cols>
  <sheetData>
    <row r="1" spans="1:30" s="9" customFormat="1" ht="120" customHeight="1">
      <c r="A1" s="4" t="s">
        <v>7</v>
      </c>
      <c r="B1" s="4" t="s">
        <v>21</v>
      </c>
      <c r="C1" s="4" t="s">
        <v>22</v>
      </c>
      <c r="D1" s="4" t="s">
        <v>0</v>
      </c>
      <c r="E1" s="4" t="s">
        <v>11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8</v>
      </c>
      <c r="K1" s="4" t="s">
        <v>346</v>
      </c>
      <c r="L1" s="4" t="s">
        <v>17</v>
      </c>
      <c r="M1" s="4" t="s">
        <v>19</v>
      </c>
      <c r="N1" s="4" t="s">
        <v>9</v>
      </c>
      <c r="O1" s="4" t="s">
        <v>10</v>
      </c>
      <c r="P1" s="4" t="s">
        <v>13</v>
      </c>
      <c r="Q1" s="4" t="s">
        <v>341</v>
      </c>
      <c r="R1" s="4" t="s">
        <v>20</v>
      </c>
      <c r="S1" s="4" t="s">
        <v>14</v>
      </c>
      <c r="T1" s="4" t="s">
        <v>347</v>
      </c>
      <c r="U1" s="4" t="s">
        <v>339</v>
      </c>
      <c r="V1" s="4" t="s">
        <v>12</v>
      </c>
      <c r="W1" s="7"/>
      <c r="X1" s="7"/>
      <c r="Y1" s="7"/>
      <c r="Z1" s="7"/>
      <c r="AA1" s="7"/>
      <c r="AB1" s="7"/>
      <c r="AC1" s="7"/>
      <c r="AD1" s="8"/>
    </row>
    <row r="2" spans="1:30" ht="75" customHeight="1">
      <c r="A2" s="10" t="s">
        <v>2</v>
      </c>
      <c r="B2" s="10"/>
      <c r="C2" s="10"/>
      <c r="D2" s="10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 t="s">
        <v>18</v>
      </c>
      <c r="O2" s="10"/>
      <c r="P2" s="10" t="s">
        <v>15</v>
      </c>
      <c r="Q2" s="10" t="s">
        <v>16</v>
      </c>
      <c r="R2" s="10" t="s">
        <v>342</v>
      </c>
      <c r="S2" s="10" t="s">
        <v>343</v>
      </c>
      <c r="T2" s="10" t="s">
        <v>344</v>
      </c>
      <c r="U2" s="10" t="s">
        <v>340</v>
      </c>
      <c r="V2" s="10" t="s">
        <v>345</v>
      </c>
    </row>
    <row r="3" spans="1:30" ht="45">
      <c r="A3" s="12" t="s">
        <v>348</v>
      </c>
      <c r="B3" s="12" t="s">
        <v>349</v>
      </c>
      <c r="C3" s="12" t="s">
        <v>350</v>
      </c>
      <c r="D3" s="5" t="s">
        <v>351</v>
      </c>
      <c r="E3" s="5" t="s">
        <v>352</v>
      </c>
      <c r="F3" s="5">
        <v>2</v>
      </c>
      <c r="G3" s="6">
        <v>4</v>
      </c>
      <c r="H3" s="6" t="s">
        <v>353</v>
      </c>
      <c r="I3" s="6" t="s">
        <v>354</v>
      </c>
      <c r="J3" s="15">
        <v>41000</v>
      </c>
      <c r="K3" s="6">
        <v>0</v>
      </c>
      <c r="L3" s="6">
        <v>0</v>
      </c>
      <c r="M3" s="11" t="s">
        <v>355</v>
      </c>
      <c r="N3" s="6"/>
      <c r="O3" s="11" t="s">
        <v>356</v>
      </c>
      <c r="P3" s="6" t="s">
        <v>358</v>
      </c>
      <c r="Q3" s="6" t="s">
        <v>359</v>
      </c>
      <c r="R3" s="11" t="s">
        <v>350</v>
      </c>
      <c r="S3" s="6"/>
      <c r="T3" s="6"/>
      <c r="U3" s="13" t="s">
        <v>423</v>
      </c>
      <c r="V3" s="5"/>
    </row>
    <row r="4" spans="1:30" ht="120">
      <c r="A4" s="12"/>
      <c r="B4" s="12"/>
      <c r="C4" s="12"/>
      <c r="D4" s="5"/>
      <c r="E4" s="5"/>
      <c r="F4" s="5"/>
      <c r="G4" s="6"/>
      <c r="H4" s="6"/>
      <c r="I4" s="6"/>
      <c r="J4" s="15"/>
      <c r="K4" s="6"/>
      <c r="L4" s="6"/>
      <c r="M4" s="11"/>
      <c r="N4" s="6"/>
      <c r="O4" s="11"/>
      <c r="P4" s="6" t="s">
        <v>360</v>
      </c>
      <c r="Q4" s="6" t="s">
        <v>357</v>
      </c>
      <c r="R4" s="11" t="s">
        <v>350</v>
      </c>
      <c r="S4" s="6" t="s">
        <v>357</v>
      </c>
      <c r="T4" s="6" t="s">
        <v>361</v>
      </c>
      <c r="U4" s="13"/>
      <c r="V4" s="5" t="s">
        <v>365</v>
      </c>
    </row>
    <row r="5" spans="1:30" ht="45">
      <c r="A5" s="12" t="s">
        <v>348</v>
      </c>
      <c r="B5" s="12" t="s">
        <v>349</v>
      </c>
      <c r="C5" s="12" t="s">
        <v>350</v>
      </c>
      <c r="D5" s="5" t="s">
        <v>362</v>
      </c>
      <c r="E5" s="5" t="s">
        <v>363</v>
      </c>
      <c r="F5" s="5">
        <v>2</v>
      </c>
      <c r="G5" s="6">
        <v>4</v>
      </c>
      <c r="H5" s="6" t="s">
        <v>353</v>
      </c>
      <c r="I5" s="6" t="s">
        <v>354</v>
      </c>
      <c r="J5" s="15">
        <v>99000</v>
      </c>
      <c r="K5" s="6">
        <v>0</v>
      </c>
      <c r="L5" s="6">
        <v>0</v>
      </c>
      <c r="M5" s="11" t="s">
        <v>355</v>
      </c>
      <c r="N5" s="6"/>
      <c r="O5" s="11" t="s">
        <v>356</v>
      </c>
      <c r="P5" s="6" t="s">
        <v>358</v>
      </c>
      <c r="Q5" s="6" t="s">
        <v>359</v>
      </c>
      <c r="R5" s="11" t="s">
        <v>350</v>
      </c>
      <c r="S5" s="6"/>
      <c r="T5" s="6"/>
      <c r="U5" s="13" t="s">
        <v>423</v>
      </c>
      <c r="V5" s="5"/>
    </row>
    <row r="6" spans="1:30" ht="120">
      <c r="A6" s="12"/>
      <c r="B6" s="12"/>
      <c r="C6" s="12"/>
      <c r="D6" s="5"/>
      <c r="E6" s="5"/>
      <c r="F6" s="5"/>
      <c r="G6" s="6"/>
      <c r="H6" s="6"/>
      <c r="I6" s="6"/>
      <c r="J6" s="15"/>
      <c r="K6" s="6"/>
      <c r="L6" s="6"/>
      <c r="M6" s="11"/>
      <c r="N6" s="6"/>
      <c r="O6" s="11"/>
      <c r="P6" s="6" t="s">
        <v>360</v>
      </c>
      <c r="Q6" s="6" t="s">
        <v>357</v>
      </c>
      <c r="R6" s="11" t="s">
        <v>350</v>
      </c>
      <c r="S6" s="6" t="s">
        <v>357</v>
      </c>
      <c r="T6" s="6" t="s">
        <v>364</v>
      </c>
      <c r="U6" s="6"/>
      <c r="V6" s="5" t="s">
        <v>365</v>
      </c>
    </row>
    <row r="7" spans="1:30" ht="75">
      <c r="A7" s="12" t="s">
        <v>348</v>
      </c>
      <c r="B7" s="12" t="s">
        <v>349</v>
      </c>
      <c r="C7" s="12" t="s">
        <v>350</v>
      </c>
      <c r="D7" s="5" t="s">
        <v>381</v>
      </c>
      <c r="E7" s="5" t="s">
        <v>382</v>
      </c>
      <c r="F7" s="5">
        <v>2</v>
      </c>
      <c r="G7" s="6">
        <v>4</v>
      </c>
      <c r="H7" s="6" t="s">
        <v>353</v>
      </c>
      <c r="I7" s="6" t="s">
        <v>354</v>
      </c>
      <c r="J7" s="15">
        <v>54747.040000000001</v>
      </c>
      <c r="K7" s="6">
        <v>0</v>
      </c>
      <c r="L7" s="6">
        <v>0</v>
      </c>
      <c r="M7" s="11" t="s">
        <v>355</v>
      </c>
      <c r="N7" s="6"/>
      <c r="O7" s="11" t="s">
        <v>356</v>
      </c>
      <c r="P7" s="6" t="s">
        <v>358</v>
      </c>
      <c r="Q7" s="6" t="s">
        <v>424</v>
      </c>
      <c r="R7" s="11" t="s">
        <v>350</v>
      </c>
      <c r="S7" s="6" t="s">
        <v>384</v>
      </c>
      <c r="T7" s="6"/>
      <c r="U7" s="13" t="s">
        <v>423</v>
      </c>
      <c r="V7" s="5"/>
    </row>
    <row r="8" spans="1:30" ht="165">
      <c r="A8" s="12"/>
      <c r="B8" s="12"/>
      <c r="C8" s="12"/>
      <c r="D8" s="5"/>
      <c r="E8" s="5"/>
      <c r="F8" s="5"/>
      <c r="G8" s="6"/>
      <c r="H8" s="6"/>
      <c r="I8" s="6"/>
      <c r="J8" s="15"/>
      <c r="K8" s="6"/>
      <c r="L8" s="6"/>
      <c r="M8" s="11"/>
      <c r="N8" s="6"/>
      <c r="O8" s="11"/>
      <c r="P8" s="6" t="s">
        <v>360</v>
      </c>
      <c r="Q8" s="6" t="s">
        <v>383</v>
      </c>
      <c r="R8" s="11" t="s">
        <v>350</v>
      </c>
      <c r="S8" s="6" t="s">
        <v>385</v>
      </c>
      <c r="T8" s="6" t="s">
        <v>386</v>
      </c>
      <c r="U8" s="6"/>
      <c r="V8" s="5" t="s">
        <v>430</v>
      </c>
    </row>
    <row r="9" spans="1:30" ht="75">
      <c r="A9" s="12" t="s">
        <v>348</v>
      </c>
      <c r="B9" s="12" t="s">
        <v>349</v>
      </c>
      <c r="C9" s="12" t="s">
        <v>350</v>
      </c>
      <c r="D9" s="5" t="s">
        <v>387</v>
      </c>
      <c r="E9" s="5" t="s">
        <v>388</v>
      </c>
      <c r="F9" s="5">
        <v>2</v>
      </c>
      <c r="G9" s="6">
        <v>4</v>
      </c>
      <c r="H9" s="6" t="s">
        <v>353</v>
      </c>
      <c r="I9" s="6" t="s">
        <v>354</v>
      </c>
      <c r="J9" s="15">
        <v>15252.96</v>
      </c>
      <c r="K9" s="6">
        <v>0</v>
      </c>
      <c r="L9" s="6">
        <v>0</v>
      </c>
      <c r="M9" s="11" t="s">
        <v>355</v>
      </c>
      <c r="N9" s="6"/>
      <c r="O9" s="11" t="s">
        <v>356</v>
      </c>
      <c r="P9" s="6" t="s">
        <v>358</v>
      </c>
      <c r="Q9" s="6" t="s">
        <v>424</v>
      </c>
      <c r="R9" s="11" t="s">
        <v>350</v>
      </c>
      <c r="S9" s="6" t="s">
        <v>384</v>
      </c>
      <c r="T9" s="6"/>
      <c r="U9" s="13" t="s">
        <v>423</v>
      </c>
      <c r="V9" s="5"/>
    </row>
    <row r="10" spans="1:30" ht="165">
      <c r="A10" s="12"/>
      <c r="B10" s="12"/>
      <c r="C10" s="12"/>
      <c r="D10" s="5"/>
      <c r="E10" s="5"/>
      <c r="F10" s="5"/>
      <c r="G10" s="6"/>
      <c r="H10" s="6"/>
      <c r="I10" s="6"/>
      <c r="J10" s="15"/>
      <c r="K10" s="6"/>
      <c r="L10" s="6"/>
      <c r="M10" s="11"/>
      <c r="N10" s="6"/>
      <c r="O10" s="11"/>
      <c r="P10" s="6" t="s">
        <v>360</v>
      </c>
      <c r="Q10" s="6" t="s">
        <v>383</v>
      </c>
      <c r="R10" s="11" t="s">
        <v>350</v>
      </c>
      <c r="S10" s="6" t="s">
        <v>390</v>
      </c>
      <c r="T10" s="6" t="s">
        <v>389</v>
      </c>
      <c r="U10" s="6"/>
      <c r="V10" s="5" t="s">
        <v>430</v>
      </c>
    </row>
    <row r="11" spans="1:30" ht="45">
      <c r="A11" s="12" t="s">
        <v>348</v>
      </c>
      <c r="B11" s="12" t="s">
        <v>349</v>
      </c>
      <c r="C11" s="12" t="s">
        <v>350</v>
      </c>
      <c r="D11" s="5" t="s">
        <v>366</v>
      </c>
      <c r="E11" s="5" t="s">
        <v>367</v>
      </c>
      <c r="F11" s="5">
        <v>2</v>
      </c>
      <c r="G11" s="6">
        <v>4</v>
      </c>
      <c r="H11" s="6" t="s">
        <v>353</v>
      </c>
      <c r="I11" s="6" t="s">
        <v>354</v>
      </c>
      <c r="J11" s="15">
        <v>70000</v>
      </c>
      <c r="K11" s="6">
        <v>0</v>
      </c>
      <c r="L11" s="6">
        <v>0</v>
      </c>
      <c r="M11" s="11" t="s">
        <v>355</v>
      </c>
      <c r="N11" s="6"/>
      <c r="O11" s="11" t="s">
        <v>356</v>
      </c>
      <c r="P11" s="6" t="s">
        <v>358</v>
      </c>
      <c r="Q11" s="6" t="s">
        <v>368</v>
      </c>
      <c r="R11" s="11" t="s">
        <v>350</v>
      </c>
      <c r="S11" s="6" t="s">
        <v>369</v>
      </c>
      <c r="T11" s="6"/>
      <c r="U11" s="13" t="s">
        <v>423</v>
      </c>
      <c r="V11" s="5"/>
    </row>
    <row r="12" spans="1:30" ht="120">
      <c r="A12" s="12"/>
      <c r="B12" s="12"/>
      <c r="C12" s="12"/>
      <c r="D12" s="5"/>
      <c r="E12" s="5"/>
      <c r="F12" s="5"/>
      <c r="G12" s="6"/>
      <c r="H12" s="6"/>
      <c r="I12" s="6"/>
      <c r="J12" s="15"/>
      <c r="K12" s="6"/>
      <c r="L12" s="6"/>
      <c r="M12" s="11"/>
      <c r="N12" s="6"/>
      <c r="O12" s="11"/>
      <c r="P12" s="6" t="s">
        <v>360</v>
      </c>
      <c r="Q12" s="6" t="s">
        <v>370</v>
      </c>
      <c r="R12" s="11"/>
      <c r="S12" s="6"/>
      <c r="T12" s="6"/>
      <c r="U12" s="6"/>
      <c r="V12" s="5" t="s">
        <v>371</v>
      </c>
    </row>
    <row r="13" spans="1:30" ht="135">
      <c r="A13" s="12" t="s">
        <v>348</v>
      </c>
      <c r="B13" s="12" t="s">
        <v>349</v>
      </c>
      <c r="C13" s="12" t="s">
        <v>350</v>
      </c>
      <c r="D13" s="5" t="s">
        <v>372</v>
      </c>
      <c r="E13" s="5" t="s">
        <v>373</v>
      </c>
      <c r="F13" s="5">
        <v>2</v>
      </c>
      <c r="G13" s="6">
        <v>4</v>
      </c>
      <c r="H13" s="6" t="s">
        <v>353</v>
      </c>
      <c r="I13" s="6" t="s">
        <v>354</v>
      </c>
      <c r="J13" s="15">
        <v>140000</v>
      </c>
      <c r="K13" s="6">
        <v>0</v>
      </c>
      <c r="L13" s="6">
        <v>0</v>
      </c>
      <c r="M13" s="11" t="s">
        <v>355</v>
      </c>
      <c r="N13" s="6"/>
      <c r="O13" s="11" t="s">
        <v>374</v>
      </c>
      <c r="P13" s="6"/>
      <c r="Q13" s="6"/>
      <c r="R13" s="11"/>
      <c r="S13" s="6"/>
      <c r="T13" s="6"/>
      <c r="U13" s="13" t="s">
        <v>423</v>
      </c>
      <c r="V13" s="5" t="s">
        <v>375</v>
      </c>
    </row>
    <row r="14" spans="1:30" ht="75">
      <c r="A14" s="12" t="s">
        <v>348</v>
      </c>
      <c r="B14" s="12" t="s">
        <v>349</v>
      </c>
      <c r="C14" s="12" t="s">
        <v>350</v>
      </c>
      <c r="D14" s="5" t="s">
        <v>376</v>
      </c>
      <c r="E14" s="5" t="s">
        <v>377</v>
      </c>
      <c r="F14" s="5">
        <v>2</v>
      </c>
      <c r="G14" s="6">
        <v>4</v>
      </c>
      <c r="H14" s="6" t="s">
        <v>353</v>
      </c>
      <c r="I14" s="6" t="s">
        <v>354</v>
      </c>
      <c r="J14" s="15">
        <v>990000</v>
      </c>
      <c r="K14" s="6">
        <v>0</v>
      </c>
      <c r="L14" s="6">
        <v>0</v>
      </c>
      <c r="M14" s="11" t="s">
        <v>355</v>
      </c>
      <c r="N14" s="6"/>
      <c r="O14" s="11" t="s">
        <v>374</v>
      </c>
      <c r="P14" s="6" t="s">
        <v>378</v>
      </c>
      <c r="Q14" s="6" t="s">
        <v>379</v>
      </c>
      <c r="R14" s="11"/>
      <c r="S14" s="6"/>
      <c r="T14" s="6"/>
      <c r="U14" s="13" t="s">
        <v>423</v>
      </c>
      <c r="V14" s="5" t="s">
        <v>380</v>
      </c>
    </row>
    <row r="15" spans="1:30" ht="60">
      <c r="A15" s="12" t="s">
        <v>348</v>
      </c>
      <c r="B15" s="12" t="s">
        <v>349</v>
      </c>
      <c r="C15" s="12" t="s">
        <v>350</v>
      </c>
      <c r="D15" s="5" t="s">
        <v>392</v>
      </c>
      <c r="E15" s="5" t="s">
        <v>391</v>
      </c>
      <c r="F15" s="5">
        <v>4</v>
      </c>
      <c r="G15" s="6">
        <v>1</v>
      </c>
      <c r="H15" s="6" t="s">
        <v>393</v>
      </c>
      <c r="I15" s="6" t="s">
        <v>394</v>
      </c>
      <c r="J15" s="15">
        <v>840522</v>
      </c>
      <c r="K15" s="6">
        <v>0</v>
      </c>
      <c r="L15" s="14">
        <v>0</v>
      </c>
      <c r="M15" s="11" t="s">
        <v>355</v>
      </c>
      <c r="N15" s="6"/>
      <c r="O15" s="11" t="s">
        <v>356</v>
      </c>
      <c r="P15" s="6" t="s">
        <v>378</v>
      </c>
      <c r="Q15" s="6" t="s">
        <v>395</v>
      </c>
      <c r="R15" s="11"/>
      <c r="S15" s="6"/>
      <c r="T15" s="6"/>
      <c r="U15" s="13" t="s">
        <v>423</v>
      </c>
      <c r="V15" s="5" t="s">
        <v>400</v>
      </c>
    </row>
    <row r="16" spans="1:30">
      <c r="A16" s="12"/>
      <c r="B16" s="12"/>
      <c r="C16" s="12"/>
      <c r="D16" s="5"/>
      <c r="E16" s="5"/>
      <c r="F16" s="5"/>
      <c r="G16" s="6"/>
      <c r="H16" s="6"/>
      <c r="I16" s="6"/>
      <c r="J16" s="15"/>
      <c r="K16" s="6"/>
      <c r="L16" s="6"/>
      <c r="M16" s="11"/>
      <c r="N16" s="6"/>
      <c r="O16" s="11"/>
      <c r="P16" s="6" t="s">
        <v>358</v>
      </c>
      <c r="Q16" s="6" t="s">
        <v>396</v>
      </c>
      <c r="R16" s="11"/>
      <c r="S16" s="6"/>
      <c r="T16" s="6"/>
      <c r="U16" s="6"/>
      <c r="V16" s="5"/>
    </row>
    <row r="17" spans="1:29">
      <c r="A17" s="12"/>
      <c r="B17" s="12"/>
      <c r="C17" s="12"/>
      <c r="D17" s="5"/>
      <c r="E17" s="5"/>
      <c r="F17" s="5"/>
      <c r="G17" s="6"/>
      <c r="H17" s="6"/>
      <c r="I17" s="6"/>
      <c r="J17" s="15"/>
      <c r="K17" s="6"/>
      <c r="L17" s="6"/>
      <c r="M17" s="11"/>
      <c r="N17" s="6"/>
      <c r="O17" s="11"/>
      <c r="P17" s="6" t="s">
        <v>360</v>
      </c>
      <c r="Q17" s="6" t="s">
        <v>397</v>
      </c>
      <c r="R17" s="11"/>
      <c r="S17" s="6"/>
      <c r="T17" s="6"/>
      <c r="U17" s="6"/>
      <c r="V17" s="5"/>
    </row>
    <row r="18" spans="1:29">
      <c r="A18" s="12"/>
      <c r="B18" s="12"/>
      <c r="C18" s="12"/>
      <c r="D18" s="5"/>
      <c r="E18" s="5"/>
      <c r="F18" s="5"/>
      <c r="G18" s="6"/>
      <c r="H18" s="6"/>
      <c r="I18" s="6"/>
      <c r="J18" s="15"/>
      <c r="K18" s="6"/>
      <c r="L18" s="6"/>
      <c r="M18" s="11"/>
      <c r="N18" s="6"/>
      <c r="O18" s="11"/>
      <c r="P18" s="6" t="s">
        <v>398</v>
      </c>
      <c r="Q18" s="6" t="s">
        <v>399</v>
      </c>
      <c r="R18" s="11"/>
      <c r="S18" s="6"/>
      <c r="T18" s="6"/>
      <c r="U18" s="6"/>
      <c r="V18" s="5"/>
    </row>
    <row r="19" spans="1:29" ht="135">
      <c r="A19" s="12" t="s">
        <v>348</v>
      </c>
      <c r="B19" s="12" t="s">
        <v>349</v>
      </c>
      <c r="C19" s="12" t="s">
        <v>350</v>
      </c>
      <c r="D19" s="5" t="s">
        <v>401</v>
      </c>
      <c r="E19" s="5" t="s">
        <v>402</v>
      </c>
      <c r="F19" s="5">
        <v>4</v>
      </c>
      <c r="G19" s="6">
        <v>1</v>
      </c>
      <c r="H19" s="6" t="s">
        <v>403</v>
      </c>
      <c r="I19" s="6" t="s">
        <v>394</v>
      </c>
      <c r="J19" s="15">
        <v>720000</v>
      </c>
      <c r="K19" s="6">
        <v>0</v>
      </c>
      <c r="L19" s="14">
        <v>0</v>
      </c>
      <c r="M19" s="11" t="s">
        <v>355</v>
      </c>
      <c r="N19" s="6"/>
      <c r="O19" s="11" t="s">
        <v>356</v>
      </c>
      <c r="P19" s="6" t="s">
        <v>378</v>
      </c>
      <c r="Q19" s="6" t="s">
        <v>404</v>
      </c>
      <c r="R19" s="11"/>
      <c r="S19" s="6"/>
      <c r="T19" s="6"/>
      <c r="U19" s="13" t="s">
        <v>423</v>
      </c>
      <c r="V19" s="5" t="s">
        <v>405</v>
      </c>
    </row>
    <row r="20" spans="1:29" s="22" customFormat="1" ht="30">
      <c r="A20" s="17" t="s">
        <v>348</v>
      </c>
      <c r="B20" s="17" t="s">
        <v>349</v>
      </c>
      <c r="C20" s="17" t="s">
        <v>350</v>
      </c>
      <c r="D20" s="18" t="s">
        <v>431</v>
      </c>
      <c r="E20" s="18" t="s">
        <v>432</v>
      </c>
      <c r="F20" s="18">
        <v>4</v>
      </c>
      <c r="G20" s="14">
        <v>1</v>
      </c>
      <c r="H20" s="14" t="s">
        <v>393</v>
      </c>
      <c r="I20" s="14" t="s">
        <v>394</v>
      </c>
      <c r="J20" s="19">
        <v>7413.6</v>
      </c>
      <c r="K20" s="14"/>
      <c r="L20" s="19">
        <v>386400</v>
      </c>
      <c r="M20" s="14" t="s">
        <v>355</v>
      </c>
      <c r="N20" s="14"/>
      <c r="O20" s="14" t="s">
        <v>374</v>
      </c>
      <c r="P20" s="14" t="s">
        <v>358</v>
      </c>
      <c r="Q20" s="14" t="s">
        <v>396</v>
      </c>
      <c r="R20" s="14"/>
      <c r="S20" s="14" t="s">
        <v>433</v>
      </c>
      <c r="T20" s="14"/>
      <c r="U20" s="20" t="s">
        <v>423</v>
      </c>
      <c r="V20" s="18"/>
      <c r="W20" s="21"/>
      <c r="X20" s="21"/>
      <c r="Y20" s="21"/>
      <c r="Z20" s="21"/>
      <c r="AA20" s="21"/>
      <c r="AB20" s="21"/>
      <c r="AC20" s="21"/>
    </row>
    <row r="21" spans="1:29">
      <c r="A21" s="12"/>
      <c r="B21" s="12"/>
      <c r="C21" s="12"/>
      <c r="D21" s="5"/>
      <c r="E21" s="5"/>
      <c r="F21" s="5"/>
      <c r="G21" s="6"/>
      <c r="H21" s="6"/>
      <c r="I21" s="6"/>
      <c r="J21" s="15"/>
      <c r="K21" s="6"/>
      <c r="L21" s="6"/>
      <c r="M21" s="11"/>
      <c r="N21" s="6"/>
      <c r="O21" s="11"/>
      <c r="P21" s="6" t="s">
        <v>360</v>
      </c>
      <c r="Q21" s="6" t="s">
        <v>397</v>
      </c>
      <c r="R21" s="11"/>
      <c r="S21" s="6"/>
      <c r="T21" s="6"/>
      <c r="U21" s="6"/>
      <c r="V21" s="5"/>
    </row>
    <row r="22" spans="1:29">
      <c r="A22" s="12"/>
      <c r="B22" s="12"/>
      <c r="C22" s="12"/>
      <c r="D22" s="5"/>
      <c r="E22" s="5"/>
      <c r="F22" s="5"/>
      <c r="G22" s="6"/>
      <c r="H22" s="6"/>
      <c r="I22" s="6"/>
      <c r="J22" s="15"/>
      <c r="K22" s="6"/>
      <c r="L22" s="6"/>
      <c r="M22" s="11"/>
      <c r="N22" s="6"/>
      <c r="O22" s="11"/>
      <c r="P22" s="6" t="s">
        <v>398</v>
      </c>
      <c r="Q22" s="6" t="s">
        <v>399</v>
      </c>
      <c r="R22" s="11"/>
      <c r="S22" s="6"/>
      <c r="T22" s="6"/>
      <c r="U22" s="6"/>
      <c r="V22" s="5"/>
    </row>
    <row r="23" spans="1:29" ht="45">
      <c r="A23" s="12" t="s">
        <v>348</v>
      </c>
      <c r="B23" s="12" t="s">
        <v>349</v>
      </c>
      <c r="C23" s="12" t="s">
        <v>350</v>
      </c>
      <c r="D23" s="5" t="s">
        <v>406</v>
      </c>
      <c r="E23" s="5" t="s">
        <v>407</v>
      </c>
      <c r="F23" s="5">
        <v>1</v>
      </c>
      <c r="G23" s="6">
        <v>4</v>
      </c>
      <c r="H23" s="6">
        <v>1</v>
      </c>
      <c r="I23" s="6" t="s">
        <v>425</v>
      </c>
      <c r="J23" s="15">
        <v>155234</v>
      </c>
      <c r="K23" s="6"/>
      <c r="L23" s="6"/>
      <c r="M23" s="11" t="s">
        <v>355</v>
      </c>
      <c r="N23" s="6"/>
      <c r="O23" s="11" t="s">
        <v>374</v>
      </c>
      <c r="P23" s="6" t="s">
        <v>426</v>
      </c>
      <c r="Q23" s="6" t="s">
        <v>434</v>
      </c>
      <c r="R23" s="11"/>
      <c r="S23" s="6" t="s">
        <v>410</v>
      </c>
      <c r="T23" s="6"/>
      <c r="U23" s="13" t="s">
        <v>412</v>
      </c>
      <c r="V23" s="5"/>
    </row>
    <row r="24" spans="1:29" ht="45">
      <c r="A24" s="12" t="s">
        <v>348</v>
      </c>
      <c r="B24" s="12" t="s">
        <v>349</v>
      </c>
      <c r="C24" s="12" t="s">
        <v>350</v>
      </c>
      <c r="D24" s="5" t="s">
        <v>408</v>
      </c>
      <c r="E24" s="5" t="s">
        <v>409</v>
      </c>
      <c r="F24" s="5">
        <v>1</v>
      </c>
      <c r="G24" s="6">
        <v>4</v>
      </c>
      <c r="H24" s="6">
        <v>4</v>
      </c>
      <c r="I24" s="6" t="s">
        <v>425</v>
      </c>
      <c r="J24" s="15">
        <v>14000</v>
      </c>
      <c r="K24" s="6"/>
      <c r="L24" s="6"/>
      <c r="M24" s="11" t="s">
        <v>355</v>
      </c>
      <c r="N24" s="6"/>
      <c r="O24" s="11" t="s">
        <v>356</v>
      </c>
      <c r="P24" s="6" t="s">
        <v>426</v>
      </c>
      <c r="Q24" s="6" t="s">
        <v>427</v>
      </c>
      <c r="R24" s="11"/>
      <c r="S24" s="6" t="s">
        <v>411</v>
      </c>
      <c r="T24" s="6"/>
      <c r="U24" s="13" t="s">
        <v>413</v>
      </c>
      <c r="V24" s="5"/>
    </row>
    <row r="25" spans="1:29" ht="45">
      <c r="A25" s="12" t="s">
        <v>348</v>
      </c>
      <c r="B25" s="12" t="s">
        <v>349</v>
      </c>
      <c r="C25" s="12" t="s">
        <v>350</v>
      </c>
      <c r="D25" s="5" t="s">
        <v>414</v>
      </c>
      <c r="E25" s="5" t="s">
        <v>415</v>
      </c>
      <c r="F25" s="5">
        <v>1</v>
      </c>
      <c r="G25" s="6">
        <v>2</v>
      </c>
      <c r="H25" s="6"/>
      <c r="I25" s="6" t="s">
        <v>425</v>
      </c>
      <c r="J25" s="15">
        <v>121992</v>
      </c>
      <c r="K25" s="6"/>
      <c r="L25" s="6"/>
      <c r="M25" s="11" t="s">
        <v>355</v>
      </c>
      <c r="N25" s="6"/>
      <c r="O25" s="11" t="s">
        <v>374</v>
      </c>
      <c r="P25" s="6" t="s">
        <v>426</v>
      </c>
      <c r="Q25" s="6" t="s">
        <v>428</v>
      </c>
      <c r="R25" s="11"/>
      <c r="S25" s="6" t="s">
        <v>416</v>
      </c>
      <c r="T25" s="6"/>
      <c r="U25" s="13" t="s">
        <v>412</v>
      </c>
      <c r="V25" s="5"/>
    </row>
    <row r="26" spans="1:29" ht="45">
      <c r="A26" s="12" t="s">
        <v>348</v>
      </c>
      <c r="B26" s="12" t="s">
        <v>349</v>
      </c>
      <c r="C26" s="12" t="s">
        <v>350</v>
      </c>
      <c r="D26" s="5" t="s">
        <v>417</v>
      </c>
      <c r="E26" s="5" t="s">
        <v>418</v>
      </c>
      <c r="F26" s="5">
        <v>1</v>
      </c>
      <c r="G26" s="6">
        <v>4</v>
      </c>
      <c r="H26" s="6">
        <v>5</v>
      </c>
      <c r="I26" s="6" t="s">
        <v>425</v>
      </c>
      <c r="J26" s="15">
        <v>32589</v>
      </c>
      <c r="K26" s="6"/>
      <c r="L26" s="6"/>
      <c r="M26" s="11" t="s">
        <v>355</v>
      </c>
      <c r="N26" s="6"/>
      <c r="O26" s="11" t="s">
        <v>374</v>
      </c>
      <c r="P26" s="6" t="s">
        <v>426</v>
      </c>
      <c r="Q26" s="6" t="s">
        <v>435</v>
      </c>
      <c r="R26" s="11"/>
      <c r="S26" s="6" t="s">
        <v>419</v>
      </c>
      <c r="T26" s="6"/>
      <c r="U26" s="13" t="s">
        <v>413</v>
      </c>
      <c r="V26" s="5"/>
    </row>
    <row r="27" spans="1:29" ht="45">
      <c r="A27" s="12" t="s">
        <v>348</v>
      </c>
      <c r="B27" s="12" t="s">
        <v>349</v>
      </c>
      <c r="C27" s="12" t="s">
        <v>350</v>
      </c>
      <c r="D27" s="5" t="s">
        <v>420</v>
      </c>
      <c r="E27" s="5" t="s">
        <v>421</v>
      </c>
      <c r="F27" s="5">
        <v>1</v>
      </c>
      <c r="G27" s="6">
        <v>3</v>
      </c>
      <c r="H27" s="6">
        <v>1</v>
      </c>
      <c r="I27" s="6" t="s">
        <v>425</v>
      </c>
      <c r="J27" s="15">
        <v>20344</v>
      </c>
      <c r="K27" s="6"/>
      <c r="L27" s="6"/>
      <c r="M27" s="11" t="s">
        <v>355</v>
      </c>
      <c r="N27" s="6"/>
      <c r="O27" s="11" t="s">
        <v>356</v>
      </c>
      <c r="P27" s="6" t="s">
        <v>426</v>
      </c>
      <c r="Q27" s="6" t="s">
        <v>429</v>
      </c>
      <c r="R27" s="11"/>
      <c r="S27" s="6" t="s">
        <v>422</v>
      </c>
      <c r="T27" s="6"/>
      <c r="U27" s="13" t="s">
        <v>413</v>
      </c>
      <c r="V27" s="5"/>
    </row>
    <row r="28" spans="1:29">
      <c r="A28" s="12"/>
      <c r="B28" s="12"/>
      <c r="C28" s="12"/>
      <c r="J28" s="16"/>
    </row>
  </sheetData>
  <phoneticPr fontId="3" type="noConversion"/>
  <dataValidations count="3">
    <dataValidation type="list" allowBlank="1" showInputMessage="1" showErrorMessage="1" sqref="R3:R27 M3:M27 C3:C28">
      <formula1>"SI,NO"</formula1>
    </dataValidation>
    <dataValidation type="list" allowBlank="1" showInputMessage="1" showErrorMessage="1" sqref="O3:O27">
      <formula1>"Avviato,Non Avviato"</formula1>
    </dataValidation>
    <dataValidation type="list" allowBlank="1" showInputMessage="1" showErrorMessage="1" sqref="A3:A28">
      <formula1>"regione,provincia,comune,altro"</formula1>
    </dataValidation>
  </dataValidations>
  <hyperlinks>
    <hyperlink ref="U23" r:id="rId1"/>
    <hyperlink ref="U24" r:id="rId2"/>
    <hyperlink ref="U25" r:id="rId3"/>
    <hyperlink ref="U26" r:id="rId4"/>
    <hyperlink ref="U27" r:id="rId5"/>
    <hyperlink ref="U3" r:id="rId6"/>
    <hyperlink ref="U5" r:id="rId7"/>
    <hyperlink ref="U7" r:id="rId8"/>
    <hyperlink ref="U9" r:id="rId9"/>
    <hyperlink ref="U11" r:id="rId10"/>
    <hyperlink ref="U13" r:id="rId11"/>
    <hyperlink ref="U14" r:id="rId12"/>
    <hyperlink ref="U15" r:id="rId13"/>
    <hyperlink ref="U19" r:id="rId14"/>
    <hyperlink ref="U20" r:id="rId15"/>
  </hyperlinks>
  <pageMargins left="0.7" right="0.7" top="0.75" bottom="0.75" header="0.3" footer="0.3"/>
  <pageSetup paperSize="8" scale="42" orientation="landscape" r:id="rId16"/>
  <rowBreaks count="1" manualBreakCount="1">
    <brk id="18" max="21" man="1"/>
  </rowBreaks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842175-F212-4E48-B61E-47A4BFF8EF13}">
          <x14:formula1>
            <xm:f>Comuni!$D$2:$D$311</xm:f>
          </x14:formula1>
          <xm:sqref>B3:B28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D311"/>
  <sheetViews>
    <sheetView workbookViewId="0">
      <selection activeCell="A22" sqref="A22"/>
    </sheetView>
  </sheetViews>
  <sheetFormatPr defaultRowHeight="15"/>
  <cols>
    <col min="1" max="1" width="36.5703125" bestFit="1" customWidth="1"/>
    <col min="2" max="2" width="8.140625" bestFit="1" customWidth="1"/>
    <col min="3" max="3" width="10.5703125" bestFit="1" customWidth="1"/>
    <col min="4" max="4" width="47" bestFit="1" customWidth="1"/>
  </cols>
  <sheetData>
    <row r="1" spans="1:4">
      <c r="A1" t="s">
        <v>23</v>
      </c>
      <c r="B1" t="s">
        <v>24</v>
      </c>
      <c r="C1" t="s">
        <v>25</v>
      </c>
    </row>
    <row r="2" spans="1:4">
      <c r="A2" t="s">
        <v>338</v>
      </c>
      <c r="D2" t="str">
        <f>A2</f>
        <v>REGIONE ABRUZZO</v>
      </c>
    </row>
    <row r="3" spans="1:4">
      <c r="A3" t="s">
        <v>245</v>
      </c>
      <c r="B3">
        <v>298343</v>
      </c>
      <c r="D3" t="str">
        <f>A3</f>
        <v>PROVINCIA DELL'AQUILA</v>
      </c>
    </row>
    <row r="4" spans="1:4">
      <c r="A4" t="s">
        <v>246</v>
      </c>
      <c r="B4">
        <v>387956</v>
      </c>
      <c r="D4" t="str">
        <f t="shared" ref="D4:D6" si="0">A4</f>
        <v>PROVINCIA DI CHIETI</v>
      </c>
    </row>
    <row r="5" spans="1:4">
      <c r="A5" t="s">
        <v>247</v>
      </c>
      <c r="B5">
        <v>314661</v>
      </c>
      <c r="D5" t="str">
        <f t="shared" si="0"/>
        <v>PROVINCIA DI PESCARA</v>
      </c>
    </row>
    <row r="6" spans="1:4">
      <c r="A6" t="s">
        <v>248</v>
      </c>
      <c r="B6">
        <v>306349</v>
      </c>
      <c r="D6" t="str">
        <f t="shared" si="0"/>
        <v>PROVINCIA DI TERAMO</v>
      </c>
    </row>
    <row r="7" spans="1:4">
      <c r="A7" t="s">
        <v>26</v>
      </c>
      <c r="B7">
        <v>392</v>
      </c>
      <c r="D7" t="str">
        <f>"Comune di "&amp;A7</f>
        <v>Comune di ABBATEGGIO (PE)</v>
      </c>
    </row>
    <row r="8" spans="1:4">
      <c r="A8" t="s">
        <v>27</v>
      </c>
      <c r="B8">
        <v>318</v>
      </c>
      <c r="C8" t="s">
        <v>28</v>
      </c>
      <c r="D8" t="str">
        <f t="shared" ref="D8:D71" si="1">"Comune di "&amp;A8</f>
        <v>Comune di ACCIANO (AQ)</v>
      </c>
    </row>
    <row r="9" spans="1:4">
      <c r="A9" t="s">
        <v>29</v>
      </c>
      <c r="B9">
        <v>1474</v>
      </c>
      <c r="D9" t="str">
        <f t="shared" si="1"/>
        <v>Comune di AIELLI (AQ)</v>
      </c>
    </row>
    <row r="10" spans="1:4">
      <c r="A10" t="s">
        <v>30</v>
      </c>
      <c r="B10">
        <v>3486</v>
      </c>
      <c r="D10" t="str">
        <f t="shared" si="1"/>
        <v>Comune di ALANNO (PE)</v>
      </c>
    </row>
    <row r="11" spans="1:4">
      <c r="A11" t="s">
        <v>31</v>
      </c>
      <c r="B11">
        <v>12430</v>
      </c>
      <c r="D11" t="str">
        <f t="shared" si="1"/>
        <v>Comune di ALBA ADRIATICA (TE)</v>
      </c>
    </row>
    <row r="12" spans="1:4">
      <c r="A12" t="s">
        <v>32</v>
      </c>
      <c r="B12">
        <v>843</v>
      </c>
      <c r="D12" t="str">
        <f t="shared" si="1"/>
        <v>Comune di ALFEDENA (AQ)</v>
      </c>
    </row>
    <row r="13" spans="1:4">
      <c r="A13" t="s">
        <v>33</v>
      </c>
      <c r="B13">
        <v>3082</v>
      </c>
      <c r="D13" t="str">
        <f t="shared" si="1"/>
        <v>Comune di ALTINO (CH)</v>
      </c>
    </row>
    <row r="14" spans="1:4">
      <c r="A14" t="s">
        <v>34</v>
      </c>
      <c r="B14">
        <v>1872</v>
      </c>
      <c r="D14" t="str">
        <f t="shared" si="1"/>
        <v>Comune di ANCARANO (TE)</v>
      </c>
    </row>
    <row r="15" spans="1:4">
      <c r="A15" t="s">
        <v>35</v>
      </c>
      <c r="B15">
        <v>339</v>
      </c>
      <c r="D15" t="str">
        <f t="shared" si="1"/>
        <v>Comune di ANVERSA DEGLI ABRUZZI (AQ)</v>
      </c>
    </row>
    <row r="16" spans="1:4">
      <c r="A16" t="s">
        <v>36</v>
      </c>
      <c r="B16">
        <v>2184</v>
      </c>
      <c r="D16" t="str">
        <f t="shared" si="1"/>
        <v>Comune di ARCHI (CH)</v>
      </c>
    </row>
    <row r="17" spans="1:4">
      <c r="A17" t="s">
        <v>37</v>
      </c>
      <c r="B17">
        <v>1147</v>
      </c>
      <c r="D17" t="str">
        <f t="shared" si="1"/>
        <v>Comune di ARI (CH)</v>
      </c>
    </row>
    <row r="18" spans="1:4">
      <c r="A18" t="s">
        <v>38</v>
      </c>
      <c r="B18">
        <v>1141</v>
      </c>
      <c r="D18" t="str">
        <f t="shared" si="1"/>
        <v>Comune di ARIELLI (CH)</v>
      </c>
    </row>
    <row r="19" spans="1:4">
      <c r="A19" t="s">
        <v>39</v>
      </c>
      <c r="B19">
        <v>818</v>
      </c>
      <c r="D19" t="str">
        <f t="shared" si="1"/>
        <v>Comune di ARSITA (TE)</v>
      </c>
    </row>
    <row r="20" spans="1:4">
      <c r="A20" t="s">
        <v>40</v>
      </c>
      <c r="B20">
        <v>1167</v>
      </c>
      <c r="D20" t="str">
        <f t="shared" si="1"/>
        <v>Comune di ATELETA (AQ)</v>
      </c>
    </row>
    <row r="21" spans="1:4">
      <c r="A21" t="s">
        <v>41</v>
      </c>
      <c r="B21">
        <v>10570</v>
      </c>
      <c r="D21" t="str">
        <f t="shared" si="1"/>
        <v>Comune di ATESSA (CH)</v>
      </c>
    </row>
    <row r="22" spans="1:4">
      <c r="A22" t="s">
        <v>42</v>
      </c>
      <c r="B22">
        <v>10720</v>
      </c>
      <c r="D22" t="str">
        <f t="shared" si="1"/>
        <v>Comune di ATRI (TE)</v>
      </c>
    </row>
    <row r="23" spans="1:4">
      <c r="A23" t="s">
        <v>43</v>
      </c>
      <c r="B23">
        <v>42509</v>
      </c>
      <c r="D23" t="str">
        <f t="shared" si="1"/>
        <v>Comune di AVEZZANO (AQ)</v>
      </c>
    </row>
    <row r="24" spans="1:4">
      <c r="A24" t="s">
        <v>44</v>
      </c>
      <c r="B24">
        <v>3512</v>
      </c>
      <c r="D24" t="str">
        <f t="shared" si="1"/>
        <v>Comune di BALSORANO (AQ)</v>
      </c>
    </row>
    <row r="25" spans="1:4">
      <c r="A25" t="s">
        <v>45</v>
      </c>
      <c r="B25">
        <v>719</v>
      </c>
      <c r="C25" t="s">
        <v>46</v>
      </c>
      <c r="D25" t="str">
        <f t="shared" si="1"/>
        <v>Comune di BARETE (AQ)</v>
      </c>
    </row>
    <row r="26" spans="1:4">
      <c r="A26" t="s">
        <v>47</v>
      </c>
      <c r="B26">
        <v>1802</v>
      </c>
      <c r="C26" t="s">
        <v>28</v>
      </c>
      <c r="D26" t="str">
        <f t="shared" si="1"/>
        <v>Comune di BARISCIANO (AQ)</v>
      </c>
    </row>
    <row r="27" spans="1:4">
      <c r="A27" t="s">
        <v>48</v>
      </c>
      <c r="B27">
        <v>719</v>
      </c>
      <c r="D27" t="str">
        <f t="shared" si="1"/>
        <v>Comune di BARREA (AQ)</v>
      </c>
    </row>
    <row r="28" spans="1:4">
      <c r="A28" t="s">
        <v>49</v>
      </c>
      <c r="B28">
        <v>2409</v>
      </c>
      <c r="D28" t="str">
        <f t="shared" si="1"/>
        <v>Comune di BASCIANO (TE)</v>
      </c>
    </row>
    <row r="29" spans="1:4">
      <c r="A29" t="s">
        <v>50</v>
      </c>
      <c r="B29">
        <v>7152</v>
      </c>
      <c r="D29" t="str">
        <f t="shared" si="1"/>
        <v>Comune di BELLANTE (TE)</v>
      </c>
    </row>
    <row r="30" spans="1:4">
      <c r="A30" t="s">
        <v>51</v>
      </c>
      <c r="B30">
        <v>215</v>
      </c>
      <c r="D30" t="str">
        <f t="shared" si="1"/>
        <v>Comune di BISEGNA (AQ)</v>
      </c>
    </row>
    <row r="31" spans="1:4">
      <c r="A31" t="s">
        <v>52</v>
      </c>
      <c r="B31">
        <v>1925</v>
      </c>
      <c r="D31" t="str">
        <f t="shared" si="1"/>
        <v>Comune di BISENTI (TE)</v>
      </c>
    </row>
    <row r="32" spans="1:4">
      <c r="A32" t="s">
        <v>53</v>
      </c>
      <c r="B32">
        <v>1093</v>
      </c>
      <c r="D32" t="str">
        <f t="shared" si="1"/>
        <v>Comune di BOLOGNANO (PE)</v>
      </c>
    </row>
    <row r="33" spans="1:4">
      <c r="A33" t="s">
        <v>54</v>
      </c>
      <c r="B33">
        <v>799</v>
      </c>
      <c r="D33" t="str">
        <f t="shared" si="1"/>
        <v>Comune di BOMBA (CH)</v>
      </c>
    </row>
    <row r="34" spans="1:4">
      <c r="A34" t="s">
        <v>55</v>
      </c>
      <c r="B34">
        <v>343</v>
      </c>
      <c r="D34" t="str">
        <f t="shared" si="1"/>
        <v>Comune di BORRELLO (CH)</v>
      </c>
    </row>
    <row r="35" spans="1:4">
      <c r="A35" t="s">
        <v>56</v>
      </c>
      <c r="B35">
        <v>286</v>
      </c>
      <c r="C35" t="s">
        <v>28</v>
      </c>
      <c r="D35" t="str">
        <f t="shared" si="1"/>
        <v>Comune di BRITTOLI (PE)</v>
      </c>
    </row>
    <row r="36" spans="1:4">
      <c r="A36" t="s">
        <v>57</v>
      </c>
      <c r="B36">
        <v>5213</v>
      </c>
      <c r="D36" t="str">
        <f t="shared" si="1"/>
        <v>Comune di BUCCHIANICO (CH)</v>
      </c>
    </row>
    <row r="37" spans="1:4">
      <c r="A37" t="s">
        <v>58</v>
      </c>
      <c r="B37">
        <v>1106</v>
      </c>
      <c r="C37" t="s">
        <v>28</v>
      </c>
      <c r="D37" t="str">
        <f t="shared" si="1"/>
        <v>Comune di BUGNARA (AQ)</v>
      </c>
    </row>
    <row r="38" spans="1:4">
      <c r="A38" t="s">
        <v>59</v>
      </c>
      <c r="B38">
        <v>2480</v>
      </c>
      <c r="C38" t="s">
        <v>28</v>
      </c>
      <c r="D38" t="str">
        <f t="shared" si="1"/>
        <v>Comune di BUSSI SUL TIRINO (PE)</v>
      </c>
    </row>
    <row r="39" spans="1:4">
      <c r="A39" t="s">
        <v>60</v>
      </c>
      <c r="B39">
        <v>1295</v>
      </c>
      <c r="C39" t="s">
        <v>46</v>
      </c>
      <c r="D39" t="str">
        <f t="shared" si="1"/>
        <v>Comune di CAGNANO AMITERNO (AQ)</v>
      </c>
    </row>
    <row r="40" spans="1:4">
      <c r="A40" t="s">
        <v>61</v>
      </c>
      <c r="B40">
        <v>134</v>
      </c>
      <c r="D40" t="str">
        <f t="shared" si="1"/>
        <v>Comune di CALASCIO (AQ)</v>
      </c>
    </row>
    <row r="41" spans="1:4">
      <c r="A41" t="s">
        <v>62</v>
      </c>
      <c r="B41">
        <v>7176</v>
      </c>
      <c r="C41" t="s">
        <v>63</v>
      </c>
      <c r="D41" t="str">
        <f t="shared" si="1"/>
        <v>Comune di CAMPLI (TE)</v>
      </c>
    </row>
    <row r="42" spans="1:4">
      <c r="A42" t="s">
        <v>64</v>
      </c>
      <c r="B42">
        <v>798</v>
      </c>
      <c r="D42" t="str">
        <f t="shared" si="1"/>
        <v>Comune di CAMPO DI GIOVE (AQ)</v>
      </c>
    </row>
    <row r="43" spans="1:4">
      <c r="A43" t="s">
        <v>65</v>
      </c>
      <c r="B43">
        <v>537</v>
      </c>
      <c r="C43" t="s">
        <v>46</v>
      </c>
      <c r="D43" t="str">
        <f t="shared" si="1"/>
        <v>Comune di CAMPOTOSTO (AQ)</v>
      </c>
    </row>
    <row r="44" spans="1:4">
      <c r="A44" t="s">
        <v>66</v>
      </c>
      <c r="B44">
        <v>1004</v>
      </c>
      <c r="D44" t="str">
        <f t="shared" si="1"/>
        <v>Comune di CANISTRO (AQ)</v>
      </c>
    </row>
    <row r="45" spans="1:4">
      <c r="A45" t="s">
        <v>67</v>
      </c>
      <c r="B45">
        <v>1378</v>
      </c>
      <c r="D45" t="str">
        <f t="shared" si="1"/>
        <v>Comune di CANOSA SANNITA (CH)</v>
      </c>
    </row>
    <row r="46" spans="1:4">
      <c r="A46" t="s">
        <v>68</v>
      </c>
      <c r="B46">
        <v>257</v>
      </c>
      <c r="D46" t="str">
        <f t="shared" si="1"/>
        <v>Comune di CANSANO (AQ)</v>
      </c>
    </row>
    <row r="47" spans="1:4">
      <c r="A47" t="s">
        <v>69</v>
      </c>
      <c r="B47">
        <v>1920</v>
      </c>
      <c r="D47" t="str">
        <f t="shared" si="1"/>
        <v>Comune di CANZANO (TE)</v>
      </c>
    </row>
    <row r="48" spans="1:4">
      <c r="A48" t="s">
        <v>70</v>
      </c>
      <c r="B48">
        <v>885</v>
      </c>
      <c r="C48" t="s">
        <v>28</v>
      </c>
      <c r="D48" t="str">
        <f t="shared" si="1"/>
        <v>Comune di CAPESTRANO (AQ)</v>
      </c>
    </row>
    <row r="49" spans="1:4">
      <c r="A49" t="s">
        <v>71</v>
      </c>
      <c r="B49">
        <v>5193</v>
      </c>
      <c r="D49" t="str">
        <f t="shared" si="1"/>
        <v>Comune di CAPISTRELLO (AQ)</v>
      </c>
    </row>
    <row r="50" spans="1:4">
      <c r="A50" t="s">
        <v>72</v>
      </c>
      <c r="B50">
        <v>684</v>
      </c>
      <c r="C50" t="s">
        <v>46</v>
      </c>
      <c r="D50" t="str">
        <f t="shared" si="1"/>
        <v>Comune di CAPITIGNANO (AQ)</v>
      </c>
    </row>
    <row r="51" spans="1:4">
      <c r="A51" t="s">
        <v>73</v>
      </c>
      <c r="B51">
        <v>221</v>
      </c>
      <c r="C51" t="s">
        <v>28</v>
      </c>
      <c r="D51" t="str">
        <f t="shared" si="1"/>
        <v>Comune di CAPORCIANO (AQ)</v>
      </c>
    </row>
    <row r="52" spans="1:4">
      <c r="A52" t="s">
        <v>74</v>
      </c>
      <c r="B52">
        <v>527</v>
      </c>
      <c r="D52" t="str">
        <f t="shared" si="1"/>
        <v>Comune di CAPPADOCIA (AQ)</v>
      </c>
    </row>
    <row r="53" spans="1:4">
      <c r="A53" t="s">
        <v>75</v>
      </c>
      <c r="B53">
        <v>4015</v>
      </c>
      <c r="D53" t="str">
        <f t="shared" si="1"/>
        <v>Comune di CAPPELLE SUL TAVO (PE)</v>
      </c>
    </row>
    <row r="54" spans="1:4">
      <c r="A54" t="s">
        <v>76</v>
      </c>
      <c r="B54">
        <v>1933</v>
      </c>
      <c r="D54" t="str">
        <f t="shared" si="1"/>
        <v>Comune di CARAMANICO TERME (PE)</v>
      </c>
    </row>
    <row r="55" spans="1:4">
      <c r="A55" t="s">
        <v>77</v>
      </c>
      <c r="B55">
        <v>88</v>
      </c>
      <c r="D55" t="str">
        <f t="shared" si="1"/>
        <v>Comune di CARAPELLE CALVISIO (AQ)</v>
      </c>
    </row>
    <row r="56" spans="1:4">
      <c r="A56" t="s">
        <v>78</v>
      </c>
      <c r="B56">
        <v>647</v>
      </c>
      <c r="D56" t="str">
        <f t="shared" si="1"/>
        <v>Comune di CARPINETO DELLA NORA (PE)</v>
      </c>
    </row>
    <row r="57" spans="1:4">
      <c r="A57" t="s">
        <v>79</v>
      </c>
      <c r="B57">
        <v>597</v>
      </c>
      <c r="D57" t="str">
        <f t="shared" si="1"/>
        <v>Comune di CARPINETO SINELLO (CH)</v>
      </c>
    </row>
    <row r="58" spans="1:4">
      <c r="A58" t="s">
        <v>80</v>
      </c>
      <c r="B58">
        <v>5381</v>
      </c>
      <c r="D58" t="str">
        <f t="shared" si="1"/>
        <v>Comune di CARSOLI (AQ)</v>
      </c>
    </row>
    <row r="59" spans="1:4">
      <c r="A59" t="s">
        <v>81</v>
      </c>
      <c r="B59">
        <v>628</v>
      </c>
      <c r="D59" t="str">
        <f t="shared" si="1"/>
        <v>Comune di CARUNCHIO (CH)</v>
      </c>
    </row>
    <row r="60" spans="1:4">
      <c r="A60" t="s">
        <v>82</v>
      </c>
      <c r="B60">
        <v>1307</v>
      </c>
      <c r="D60" t="str">
        <f t="shared" si="1"/>
        <v>Comune di CASACANDITELLA (CH)</v>
      </c>
    </row>
    <row r="61" spans="1:4">
      <c r="A61" t="s">
        <v>83</v>
      </c>
      <c r="B61">
        <v>911</v>
      </c>
      <c r="D61" t="str">
        <f t="shared" si="1"/>
        <v>Comune di CASALANGUIDA (CH)</v>
      </c>
    </row>
    <row r="62" spans="1:4">
      <c r="A62" t="s">
        <v>84</v>
      </c>
      <c r="B62">
        <v>6129</v>
      </c>
      <c r="D62" t="str">
        <f t="shared" si="1"/>
        <v>Comune di CASALBORDINO (CH)</v>
      </c>
    </row>
    <row r="63" spans="1:4">
      <c r="A63" t="s">
        <v>85</v>
      </c>
      <c r="B63">
        <v>3045</v>
      </c>
      <c r="D63" t="str">
        <f t="shared" si="1"/>
        <v>Comune di CASALINCONTRADA (CH)</v>
      </c>
    </row>
    <row r="64" spans="1:4">
      <c r="A64" t="s">
        <v>86</v>
      </c>
      <c r="B64">
        <v>5640</v>
      </c>
      <c r="D64" t="str">
        <f t="shared" si="1"/>
        <v>Comune di CASOLI (CH)</v>
      </c>
    </row>
    <row r="65" spans="1:4">
      <c r="A65" t="s">
        <v>87</v>
      </c>
      <c r="B65">
        <v>491</v>
      </c>
      <c r="C65" t="s">
        <v>63</v>
      </c>
      <c r="D65" t="str">
        <f t="shared" si="1"/>
        <v>Comune di CASTEL CASTAGNA (TE)</v>
      </c>
    </row>
    <row r="66" spans="1:4">
      <c r="A66" t="s">
        <v>88</v>
      </c>
      <c r="B66">
        <v>434</v>
      </c>
      <c r="C66" t="s">
        <v>28</v>
      </c>
      <c r="D66" t="str">
        <f t="shared" si="1"/>
        <v>Comune di CASTEL DEL MONTE (AQ)</v>
      </c>
    </row>
    <row r="67" spans="1:4">
      <c r="A67" t="s">
        <v>89</v>
      </c>
      <c r="B67">
        <v>311</v>
      </c>
      <c r="C67" t="s">
        <v>28</v>
      </c>
      <c r="D67" t="str">
        <f t="shared" si="1"/>
        <v>Comune di CASTEL DI IERI (AQ)</v>
      </c>
    </row>
    <row r="68" spans="1:4">
      <c r="A68" t="s">
        <v>90</v>
      </c>
      <c r="B68">
        <v>6634</v>
      </c>
      <c r="D68" t="str">
        <f t="shared" si="1"/>
        <v>Comune di CASTEL DI SANGRO (AQ)</v>
      </c>
    </row>
    <row r="69" spans="1:4">
      <c r="A69" t="s">
        <v>91</v>
      </c>
      <c r="B69">
        <v>4373</v>
      </c>
      <c r="D69" t="str">
        <f t="shared" si="1"/>
        <v>Comune di CASTEL FRENTANO (CH)</v>
      </c>
    </row>
    <row r="70" spans="1:4">
      <c r="A70" t="s">
        <v>92</v>
      </c>
      <c r="B70">
        <v>367</v>
      </c>
      <c r="D70" t="str">
        <f t="shared" si="1"/>
        <v>Comune di CASTELGUIDONE (CH)</v>
      </c>
    </row>
    <row r="71" spans="1:4">
      <c r="A71" t="s">
        <v>93</v>
      </c>
      <c r="B71">
        <v>1103</v>
      </c>
      <c r="D71" t="str">
        <f t="shared" si="1"/>
        <v>Comune di CASTELLAFIUME (AQ)</v>
      </c>
    </row>
    <row r="72" spans="1:4">
      <c r="A72" t="s">
        <v>94</v>
      </c>
      <c r="B72">
        <v>7496</v>
      </c>
      <c r="D72" t="str">
        <f t="shared" ref="D72:D135" si="2">"Comune di "&amp;A72</f>
        <v>Comune di CASTELLALTO (TE)</v>
      </c>
    </row>
    <row r="73" spans="1:4">
      <c r="A73" t="s">
        <v>95</v>
      </c>
      <c r="B73">
        <v>1229</v>
      </c>
      <c r="C73" t="s">
        <v>46</v>
      </c>
      <c r="D73" t="str">
        <f t="shared" si="2"/>
        <v>Comune di CASTELLI (TE)</v>
      </c>
    </row>
    <row r="74" spans="1:4">
      <c r="A74" t="s">
        <v>96</v>
      </c>
      <c r="B74">
        <v>148</v>
      </c>
      <c r="C74" t="s">
        <v>28</v>
      </c>
      <c r="D74" t="str">
        <f t="shared" si="2"/>
        <v>Comune di CASTELVECCHIO CALVISIO (AQ)</v>
      </c>
    </row>
    <row r="75" spans="1:4">
      <c r="A75" t="s">
        <v>97</v>
      </c>
      <c r="B75">
        <v>958</v>
      </c>
      <c r="C75" t="s">
        <v>28</v>
      </c>
      <c r="D75" t="str">
        <f t="shared" si="2"/>
        <v>Comune di CASTELVECCHIO SUBEQUO (AQ)</v>
      </c>
    </row>
    <row r="76" spans="1:4">
      <c r="A76" t="s">
        <v>98</v>
      </c>
      <c r="B76">
        <v>834</v>
      </c>
      <c r="D76" t="str">
        <f t="shared" si="2"/>
        <v>Comune di CASTIGLIONE A CASAURIA (PE)</v>
      </c>
    </row>
    <row r="77" spans="1:4">
      <c r="A77" t="s">
        <v>99</v>
      </c>
      <c r="B77">
        <v>1748</v>
      </c>
      <c r="D77" t="str">
        <f t="shared" si="2"/>
        <v>Comune di CASTIGLIONE MESSER MARINO (CH)</v>
      </c>
    </row>
    <row r="78" spans="1:4">
      <c r="A78" t="s">
        <v>100</v>
      </c>
      <c r="B78">
        <v>2285</v>
      </c>
      <c r="D78" t="str">
        <f t="shared" si="2"/>
        <v>Comune di CASTIGLIONE MESSER RAIMONDO (TE)</v>
      </c>
    </row>
    <row r="79" spans="1:4">
      <c r="A79" t="s">
        <v>101</v>
      </c>
      <c r="B79">
        <v>1456</v>
      </c>
      <c r="D79" t="str">
        <f t="shared" si="2"/>
        <v>Comune di CASTILENTI (TE)</v>
      </c>
    </row>
    <row r="80" spans="1:4">
      <c r="A80" t="s">
        <v>102</v>
      </c>
      <c r="B80">
        <v>1374</v>
      </c>
      <c r="D80" t="str">
        <f t="shared" si="2"/>
        <v>Comune di CATIGNANO (PE)</v>
      </c>
    </row>
    <row r="81" spans="1:4">
      <c r="A81" t="s">
        <v>103</v>
      </c>
      <c r="B81">
        <v>10982</v>
      </c>
      <c r="D81" t="str">
        <f t="shared" si="2"/>
        <v>Comune di CELANO (AQ)</v>
      </c>
    </row>
    <row r="82" spans="1:4">
      <c r="A82" t="s">
        <v>104</v>
      </c>
      <c r="B82">
        <v>900</v>
      </c>
      <c r="D82" t="str">
        <f t="shared" si="2"/>
        <v>Comune di CELENZA SUL TRIGNO (CH)</v>
      </c>
    </row>
    <row r="83" spans="1:4">
      <c r="A83" t="s">
        <v>105</v>
      </c>
      <c r="B83">
        <v>2511</v>
      </c>
      <c r="D83" t="str">
        <f t="shared" si="2"/>
        <v>Comune di CELLINO ATTANASIO (AQ)</v>
      </c>
    </row>
    <row r="84" spans="1:4">
      <c r="A84" t="s">
        <v>106</v>
      </c>
      <c r="B84">
        <v>10956</v>
      </c>
      <c r="D84" t="str">
        <f t="shared" si="2"/>
        <v>Comune di CEPAGATTI (PE)</v>
      </c>
    </row>
    <row r="85" spans="1:4">
      <c r="A85" t="s">
        <v>107</v>
      </c>
      <c r="B85">
        <v>1615</v>
      </c>
      <c r="D85" t="str">
        <f t="shared" si="2"/>
        <v>Comune di CERCHIO (AQ)</v>
      </c>
    </row>
    <row r="86" spans="1:4">
      <c r="A86" t="s">
        <v>108</v>
      </c>
      <c r="B86">
        <v>1627</v>
      </c>
      <c r="D86" t="str">
        <f t="shared" si="2"/>
        <v>Comune di CERMIGNANO (TE)</v>
      </c>
    </row>
    <row r="87" spans="1:4">
      <c r="A87" t="s">
        <v>109</v>
      </c>
      <c r="B87">
        <v>51330</v>
      </c>
      <c r="D87" t="str">
        <f t="shared" si="2"/>
        <v>Comune di CHIETI (CH)</v>
      </c>
    </row>
    <row r="88" spans="1:4">
      <c r="A88" t="s">
        <v>110</v>
      </c>
      <c r="B88">
        <v>15054</v>
      </c>
      <c r="D88" t="str">
        <f t="shared" si="2"/>
        <v>Comune di CITTÀ SANT'ANGELO (PE)</v>
      </c>
    </row>
    <row r="89" spans="1:4">
      <c r="A89" t="s">
        <v>111</v>
      </c>
      <c r="B89">
        <v>995</v>
      </c>
      <c r="D89" t="str">
        <f t="shared" si="2"/>
        <v>Comune di CIVITA D'ANTINO (AQ)</v>
      </c>
    </row>
    <row r="90" spans="1:4">
      <c r="A90" t="s">
        <v>112</v>
      </c>
      <c r="B90">
        <v>339</v>
      </c>
      <c r="D90" t="str">
        <f t="shared" si="2"/>
        <v>Comune di CIVITALUPARELLA (CH)</v>
      </c>
    </row>
    <row r="91" spans="1:4">
      <c r="A91" t="s">
        <v>113</v>
      </c>
      <c r="B91">
        <v>1231</v>
      </c>
      <c r="D91" t="str">
        <f t="shared" si="2"/>
        <v>Comune di CIVITAQUANA (PE)</v>
      </c>
    </row>
    <row r="92" spans="1:4">
      <c r="A92" t="s">
        <v>114</v>
      </c>
      <c r="B92">
        <v>286</v>
      </c>
      <c r="D92" t="str">
        <f t="shared" si="2"/>
        <v>Comune di CIVITELLA ALFEDENA (AQ)</v>
      </c>
    </row>
    <row r="93" spans="1:4">
      <c r="A93" t="s">
        <v>115</v>
      </c>
      <c r="B93">
        <v>1777</v>
      </c>
      <c r="D93" t="str">
        <f t="shared" si="2"/>
        <v>Comune di CIVITELLA CASANOVA (PE)</v>
      </c>
    </row>
    <row r="94" spans="1:4">
      <c r="A94" t="s">
        <v>116</v>
      </c>
      <c r="B94">
        <v>5036</v>
      </c>
      <c r="D94" t="str">
        <f t="shared" si="2"/>
        <v>Comune di CIVITELLA DEL TRONTO (TE)</v>
      </c>
    </row>
    <row r="95" spans="1:4">
      <c r="A95" t="s">
        <v>117</v>
      </c>
      <c r="B95">
        <v>832</v>
      </c>
      <c r="D95" t="str">
        <f t="shared" si="2"/>
        <v>Comune di CIVITELLA MESSER RAIMONDO (CH)</v>
      </c>
    </row>
    <row r="96" spans="1:4">
      <c r="A96" t="s">
        <v>118</v>
      </c>
      <c r="B96">
        <v>3210</v>
      </c>
      <c r="D96" t="str">
        <f t="shared" si="2"/>
        <v>Comune di CIVITELLA ROVETO (AQ)</v>
      </c>
    </row>
    <row r="97" spans="1:4">
      <c r="A97" t="s">
        <v>119</v>
      </c>
      <c r="B97">
        <v>228</v>
      </c>
      <c r="C97" t="s">
        <v>28</v>
      </c>
      <c r="D97" t="str">
        <f t="shared" si="2"/>
        <v>Comune di COCULLO (AQ)</v>
      </c>
    </row>
    <row r="98" spans="1:4">
      <c r="A98" t="s">
        <v>120</v>
      </c>
      <c r="B98">
        <v>897</v>
      </c>
      <c r="C98" t="s">
        <v>28</v>
      </c>
      <c r="D98" t="str">
        <f t="shared" si="2"/>
        <v>Comune di COLLARMELE (AQ)</v>
      </c>
    </row>
    <row r="99" spans="1:4">
      <c r="A99" t="s">
        <v>121</v>
      </c>
      <c r="B99">
        <v>6008</v>
      </c>
      <c r="D99" t="str">
        <f t="shared" si="2"/>
        <v>Comune di COLLECORVINO (PE)</v>
      </c>
    </row>
    <row r="100" spans="1:4">
      <c r="A100" t="s">
        <v>122</v>
      </c>
      <c r="B100">
        <v>2161</v>
      </c>
      <c r="C100" t="s">
        <v>63</v>
      </c>
      <c r="D100" t="str">
        <f t="shared" si="2"/>
        <v>Comune di COLLEDARA (TE)</v>
      </c>
    </row>
    <row r="101" spans="1:4">
      <c r="A101" t="s">
        <v>123</v>
      </c>
      <c r="B101">
        <v>191</v>
      </c>
      <c r="D101" t="str">
        <f t="shared" si="2"/>
        <v>Comune di COLLEDIMACINE (CH)</v>
      </c>
    </row>
    <row r="102" spans="1:4">
      <c r="A102" t="s">
        <v>124</v>
      </c>
      <c r="B102">
        <v>492</v>
      </c>
      <c r="D102" t="str">
        <f t="shared" si="2"/>
        <v>Comune di COLLEDIMEZZO (CH)</v>
      </c>
    </row>
    <row r="103" spans="1:4">
      <c r="A103" t="s">
        <v>125</v>
      </c>
      <c r="B103">
        <v>1205</v>
      </c>
      <c r="D103" t="str">
        <f t="shared" si="2"/>
        <v>Comune di COLLELONGO (AQ)</v>
      </c>
    </row>
    <row r="104" spans="1:4">
      <c r="A104" t="s">
        <v>126</v>
      </c>
      <c r="B104">
        <v>230</v>
      </c>
      <c r="D104" t="str">
        <f t="shared" si="2"/>
        <v>Comune di COLLEPIETRO (AQ)</v>
      </c>
    </row>
    <row r="105" spans="1:4">
      <c r="A105" t="s">
        <v>127</v>
      </c>
      <c r="B105">
        <v>3707</v>
      </c>
      <c r="D105" t="str">
        <f t="shared" si="2"/>
        <v>Comune di COLONNELLA (TE)</v>
      </c>
    </row>
    <row r="106" spans="1:4">
      <c r="A106" t="s">
        <v>128</v>
      </c>
      <c r="B106">
        <v>2402</v>
      </c>
      <c r="D106" t="str">
        <f t="shared" si="2"/>
        <v>Comune di CONTROGUERRA (TE)</v>
      </c>
    </row>
    <row r="107" spans="1:4">
      <c r="A107" t="s">
        <v>129</v>
      </c>
      <c r="B107">
        <v>1052</v>
      </c>
      <c r="D107" t="str">
        <f t="shared" si="2"/>
        <v>Comune di CORFINIO (AQ)</v>
      </c>
    </row>
    <row r="108" spans="1:4">
      <c r="A108" t="s">
        <v>130</v>
      </c>
      <c r="B108">
        <v>5068</v>
      </c>
      <c r="D108" t="str">
        <f t="shared" si="2"/>
        <v>Comune di CORROPOLI (TE)</v>
      </c>
    </row>
    <row r="109" spans="1:4">
      <c r="A109" t="s">
        <v>131</v>
      </c>
      <c r="B109">
        <v>652</v>
      </c>
      <c r="C109" t="s">
        <v>63</v>
      </c>
      <c r="D109" t="str">
        <f t="shared" si="2"/>
        <v>Comune di CORTINO (TE)</v>
      </c>
    </row>
    <row r="110" spans="1:4">
      <c r="A110" t="s">
        <v>132</v>
      </c>
      <c r="B110">
        <v>247</v>
      </c>
      <c r="D110" t="str">
        <f t="shared" si="2"/>
        <v>Comune di CORVARA (PE)</v>
      </c>
    </row>
    <row r="111" spans="1:4">
      <c r="A111" t="s">
        <v>133</v>
      </c>
      <c r="B111">
        <v>2861</v>
      </c>
      <c r="D111" t="str">
        <f t="shared" si="2"/>
        <v>Comune di CRECCHIO (CH)</v>
      </c>
    </row>
    <row r="112" spans="1:4">
      <c r="A112" t="s">
        <v>134</v>
      </c>
      <c r="B112">
        <v>1267</v>
      </c>
      <c r="C112" t="s">
        <v>63</v>
      </c>
      <c r="D112" t="str">
        <f t="shared" si="2"/>
        <v>Comune di CROGNALETO (TE)</v>
      </c>
    </row>
    <row r="113" spans="1:4">
      <c r="A113" t="s">
        <v>135</v>
      </c>
      <c r="B113">
        <v>1491</v>
      </c>
      <c r="C113" t="s">
        <v>28</v>
      </c>
      <c r="D113" t="str">
        <f t="shared" si="2"/>
        <v>Comune di CUGNOLI (PE)</v>
      </c>
    </row>
    <row r="114" spans="1:4">
      <c r="A114" t="s">
        <v>136</v>
      </c>
      <c r="B114">
        <v>4805</v>
      </c>
      <c r="D114" t="str">
        <f t="shared" si="2"/>
        <v>Comune di CUPELLO (CH)</v>
      </c>
    </row>
    <row r="115" spans="1:4">
      <c r="A115" t="s">
        <v>137</v>
      </c>
      <c r="B115">
        <v>358</v>
      </c>
      <c r="D115" t="str">
        <f t="shared" si="2"/>
        <v>Comune di DOGLIOLA (CH)</v>
      </c>
    </row>
    <row r="116" spans="1:4">
      <c r="A116" t="s">
        <v>138</v>
      </c>
      <c r="B116">
        <v>1727</v>
      </c>
      <c r="D116" t="str">
        <f t="shared" si="2"/>
        <v>Comune di ELICE (PE)</v>
      </c>
    </row>
    <row r="117" spans="1:4">
      <c r="A117" t="s">
        <v>139</v>
      </c>
      <c r="B117">
        <v>409</v>
      </c>
      <c r="C117" t="s">
        <v>28</v>
      </c>
      <c r="D117" t="str">
        <f t="shared" si="2"/>
        <v>Comune di FAGNANO ALTO (AQ)</v>
      </c>
    </row>
    <row r="118" spans="1:4">
      <c r="A118" t="s">
        <v>140</v>
      </c>
      <c r="B118">
        <v>141</v>
      </c>
      <c r="D118" t="str">
        <f t="shared" si="2"/>
        <v>Comune di FALLO (CH)</v>
      </c>
    </row>
    <row r="119" spans="1:4">
      <c r="A119" t="s">
        <v>141</v>
      </c>
      <c r="B119">
        <v>288</v>
      </c>
      <c r="C119" t="s">
        <v>46</v>
      </c>
      <c r="D119" t="str">
        <f t="shared" si="2"/>
        <v>Comune di FANO ADRIANO (TE)</v>
      </c>
    </row>
    <row r="120" spans="1:4">
      <c r="A120" t="s">
        <v>142</v>
      </c>
      <c r="B120">
        <v>1956</v>
      </c>
      <c r="D120" t="str">
        <f t="shared" si="2"/>
        <v>Comune di FARA FILIORUM PETRI (CH)</v>
      </c>
    </row>
    <row r="121" spans="1:4">
      <c r="A121" t="s">
        <v>143</v>
      </c>
      <c r="B121">
        <v>1399</v>
      </c>
      <c r="D121" t="str">
        <f t="shared" si="2"/>
        <v>Comune di FARA SAN MARTINO (CH)</v>
      </c>
    </row>
    <row r="122" spans="1:4">
      <c r="A122" t="s">
        <v>144</v>
      </c>
      <c r="B122">
        <v>1486</v>
      </c>
      <c r="C122" t="s">
        <v>63</v>
      </c>
      <c r="D122" t="str">
        <f t="shared" si="2"/>
        <v>Comune di FARINDOLA (PE)</v>
      </c>
    </row>
    <row r="123" spans="1:4">
      <c r="A123" t="s">
        <v>145</v>
      </c>
      <c r="B123">
        <v>964</v>
      </c>
      <c r="D123" t="str">
        <f t="shared" si="2"/>
        <v>Comune di FILETTO (CH)</v>
      </c>
    </row>
    <row r="124" spans="1:4">
      <c r="A124" t="s">
        <v>146</v>
      </c>
      <c r="B124">
        <v>357</v>
      </c>
      <c r="C124" t="s">
        <v>28</v>
      </c>
      <c r="D124" t="str">
        <f t="shared" si="2"/>
        <v>Comune di FONTECCHIO (AQ)</v>
      </c>
    </row>
    <row r="125" spans="1:4">
      <c r="A125" t="s">
        <v>147</v>
      </c>
      <c r="B125">
        <v>721</v>
      </c>
      <c r="C125" t="s">
        <v>28</v>
      </c>
      <c r="D125" t="str">
        <f t="shared" si="2"/>
        <v>Comune di FOSSA (AQ)</v>
      </c>
    </row>
    <row r="126" spans="1:4">
      <c r="A126" t="s">
        <v>148</v>
      </c>
      <c r="B126">
        <v>6341</v>
      </c>
      <c r="D126" t="str">
        <f t="shared" si="2"/>
        <v>Comune di FOSSACESIA (CH)</v>
      </c>
    </row>
    <row r="127" spans="1:4">
      <c r="A127" t="s">
        <v>149</v>
      </c>
      <c r="B127">
        <v>326</v>
      </c>
      <c r="D127" t="str">
        <f t="shared" si="2"/>
        <v>Comune di FRAINE (CH)</v>
      </c>
    </row>
    <row r="128" spans="1:4">
      <c r="A128" t="s">
        <v>150</v>
      </c>
      <c r="B128">
        <v>25520</v>
      </c>
      <c r="D128" t="str">
        <f t="shared" si="2"/>
        <v>Comune di FRANCAVILLA AL MARE (CH)</v>
      </c>
    </row>
    <row r="129" spans="1:4">
      <c r="A129" t="s">
        <v>151</v>
      </c>
      <c r="B129">
        <v>956</v>
      </c>
      <c r="D129" t="str">
        <f t="shared" si="2"/>
        <v>Comune di FRESAGRANDINARIA (CH)</v>
      </c>
    </row>
    <row r="130" spans="1:4">
      <c r="A130" t="s">
        <v>152</v>
      </c>
      <c r="B130">
        <v>1737</v>
      </c>
      <c r="D130" t="str">
        <f t="shared" si="2"/>
        <v>Comune di FRISA (CH)</v>
      </c>
    </row>
    <row r="131" spans="1:4">
      <c r="A131" t="s">
        <v>153</v>
      </c>
      <c r="B131">
        <v>950</v>
      </c>
      <c r="D131" t="str">
        <f t="shared" si="2"/>
        <v>Comune di FURCI (CH)</v>
      </c>
    </row>
    <row r="132" spans="1:4">
      <c r="A132" t="s">
        <v>154</v>
      </c>
      <c r="B132">
        <v>247</v>
      </c>
      <c r="C132" t="s">
        <v>28</v>
      </c>
      <c r="D132" t="str">
        <f t="shared" si="2"/>
        <v>Comune di GAGLIANO ATERNO (AQ)</v>
      </c>
    </row>
    <row r="133" spans="1:4">
      <c r="A133" t="s">
        <v>155</v>
      </c>
      <c r="B133">
        <v>310</v>
      </c>
      <c r="D133" t="str">
        <f t="shared" si="2"/>
        <v>Comune di GAMBERALE (CH)</v>
      </c>
    </row>
    <row r="134" spans="1:4">
      <c r="A134" t="s">
        <v>156</v>
      </c>
      <c r="B134">
        <v>1406</v>
      </c>
      <c r="D134" t="str">
        <f t="shared" si="2"/>
        <v>Comune di GESSOPALENA (CH)</v>
      </c>
    </row>
    <row r="135" spans="1:4">
      <c r="A135" t="s">
        <v>157</v>
      </c>
      <c r="B135">
        <v>1904</v>
      </c>
      <c r="D135" t="str">
        <f t="shared" si="2"/>
        <v>Comune di GIOIA DEI MARSI (AQ)</v>
      </c>
    </row>
    <row r="136" spans="1:4">
      <c r="A136" t="s">
        <v>158</v>
      </c>
      <c r="B136">
        <v>2763</v>
      </c>
      <c r="D136" t="str">
        <f t="shared" ref="D136:D199" si="3">"Comune di "&amp;A136</f>
        <v>Comune di GISSI (CH)</v>
      </c>
    </row>
    <row r="137" spans="1:4">
      <c r="A137" t="s">
        <v>159</v>
      </c>
      <c r="B137">
        <v>1241</v>
      </c>
      <c r="D137" t="str">
        <f t="shared" si="3"/>
        <v>Comune di GIULIANO TEATINO (CH)</v>
      </c>
    </row>
    <row r="138" spans="1:4">
      <c r="A138" t="s">
        <v>160</v>
      </c>
      <c r="B138">
        <v>23980</v>
      </c>
      <c r="D138" t="str">
        <f t="shared" si="3"/>
        <v>Comune di GIULIANOVA (TE)</v>
      </c>
    </row>
    <row r="139" spans="1:4">
      <c r="A139" t="s">
        <v>161</v>
      </c>
      <c r="B139">
        <v>541</v>
      </c>
      <c r="C139" t="s">
        <v>28</v>
      </c>
      <c r="D139" t="str">
        <f t="shared" si="3"/>
        <v>Comune di GORIANO SICOLI (AQ)</v>
      </c>
    </row>
    <row r="140" spans="1:4">
      <c r="A140" t="s">
        <v>162</v>
      </c>
      <c r="B140">
        <v>9042</v>
      </c>
      <c r="D140" t="str">
        <f t="shared" si="3"/>
        <v>Comune di GUARDIAGRELE (CH)</v>
      </c>
    </row>
    <row r="141" spans="1:4">
      <c r="A141" t="s">
        <v>163</v>
      </c>
      <c r="B141">
        <v>420</v>
      </c>
      <c r="D141" t="str">
        <f t="shared" si="3"/>
        <v>Comune di GUILMI (CH)</v>
      </c>
    </row>
    <row r="142" spans="1:4">
      <c r="A142" t="s">
        <v>164</v>
      </c>
      <c r="B142">
        <v>2103</v>
      </c>
      <c r="D142" t="str">
        <f t="shared" si="3"/>
        <v>Comune di INTRODACQUA (AQ)</v>
      </c>
    </row>
    <row r="143" spans="1:4">
      <c r="A143" t="s">
        <v>165</v>
      </c>
      <c r="B143">
        <v>4759</v>
      </c>
      <c r="C143" t="s">
        <v>63</v>
      </c>
      <c r="D143" t="str">
        <f t="shared" si="3"/>
        <v>Comune di ISOLA DEL GRAN SASSO D'ITALIA (TE)</v>
      </c>
    </row>
    <row r="144" spans="1:4">
      <c r="A144" t="s">
        <v>166</v>
      </c>
      <c r="B144">
        <v>1250</v>
      </c>
      <c r="D144" t="str">
        <f t="shared" si="3"/>
        <v>Comune di LAMA DEI PELIGNI (CH)</v>
      </c>
    </row>
    <row r="145" spans="1:4">
      <c r="A145" t="s">
        <v>167</v>
      </c>
      <c r="B145">
        <v>35251</v>
      </c>
      <c r="D145" t="str">
        <f t="shared" si="3"/>
        <v>Comune di LANCIANO (CH)</v>
      </c>
    </row>
    <row r="146" spans="1:4">
      <c r="A146" t="s">
        <v>168</v>
      </c>
      <c r="B146">
        <v>69605</v>
      </c>
      <c r="D146" t="str">
        <f t="shared" si="3"/>
        <v>Comune di L'AQUILA (AQ)</v>
      </c>
    </row>
    <row r="147" spans="1:4">
      <c r="A147" t="s">
        <v>169</v>
      </c>
      <c r="B147">
        <v>1674</v>
      </c>
      <c r="D147" t="str">
        <f t="shared" si="3"/>
        <v>Comune di LECCE NEI MARSI (AQ)</v>
      </c>
    </row>
    <row r="148" spans="1:4">
      <c r="A148" t="s">
        <v>170</v>
      </c>
      <c r="B148">
        <v>694</v>
      </c>
      <c r="D148" t="str">
        <f t="shared" si="3"/>
        <v>Comune di LENTELLA (CH)</v>
      </c>
    </row>
    <row r="149" spans="1:4">
      <c r="A149" t="s">
        <v>171</v>
      </c>
      <c r="B149">
        <v>2945</v>
      </c>
      <c r="D149" t="str">
        <f t="shared" si="3"/>
        <v>Comune di LETTOMANOPPELLO (PE)</v>
      </c>
    </row>
    <row r="150" spans="1:4">
      <c r="A150" t="s">
        <v>172</v>
      </c>
      <c r="B150">
        <v>350</v>
      </c>
      <c r="D150" t="str">
        <f t="shared" si="3"/>
        <v>Comune di LETTOPALENA (CH)</v>
      </c>
    </row>
    <row r="151" spans="1:4">
      <c r="A151" t="s">
        <v>173</v>
      </c>
      <c r="B151">
        <v>707</v>
      </c>
      <c r="D151" t="str">
        <f t="shared" si="3"/>
        <v>Comune di LISCIA (CH)</v>
      </c>
    </row>
    <row r="152" spans="1:4">
      <c r="A152" t="s">
        <v>174</v>
      </c>
      <c r="B152">
        <v>7390</v>
      </c>
      <c r="D152" t="str">
        <f t="shared" si="3"/>
        <v>Comune di LORETO APRUTINO (PE)</v>
      </c>
    </row>
    <row r="153" spans="1:4">
      <c r="A153" t="s">
        <v>175</v>
      </c>
      <c r="B153">
        <v>6088</v>
      </c>
      <c r="D153" t="str">
        <f t="shared" si="3"/>
        <v>Comune di LUCO DEI MARSI (AQ)</v>
      </c>
    </row>
    <row r="154" spans="1:4">
      <c r="A154" t="s">
        <v>176</v>
      </c>
      <c r="B154">
        <v>986</v>
      </c>
      <c r="C154" t="s">
        <v>28</v>
      </c>
      <c r="D154" t="str">
        <f t="shared" si="3"/>
        <v>Comune di LUCOLI (AQ)</v>
      </c>
    </row>
    <row r="155" spans="1:4">
      <c r="A155" t="s">
        <v>177</v>
      </c>
      <c r="B155">
        <v>3650</v>
      </c>
      <c r="D155" t="str">
        <f t="shared" si="3"/>
        <v>Comune di MAGLIANO DE' MARSI (AQ)</v>
      </c>
    </row>
    <row r="156" spans="1:4">
      <c r="A156" t="s">
        <v>178</v>
      </c>
      <c r="B156">
        <v>7011</v>
      </c>
      <c r="D156" t="str">
        <f t="shared" si="3"/>
        <v>Comune di MANOPPELLO (PE)</v>
      </c>
    </row>
    <row r="157" spans="1:4">
      <c r="A157" t="s">
        <v>179</v>
      </c>
      <c r="B157">
        <v>16083</v>
      </c>
      <c r="D157" t="str">
        <f t="shared" si="3"/>
        <v>Comune di MARTINSICURO (TE)</v>
      </c>
    </row>
    <row r="158" spans="1:4">
      <c r="A158" t="s">
        <v>180</v>
      </c>
      <c r="B158">
        <v>1451</v>
      </c>
      <c r="D158" t="str">
        <f t="shared" si="3"/>
        <v>Comune di MASSA D'ALBE (AQ)</v>
      </c>
    </row>
    <row r="159" spans="1:4">
      <c r="A159" t="s">
        <v>181</v>
      </c>
      <c r="B159">
        <v>4803</v>
      </c>
      <c r="D159" t="str">
        <f t="shared" si="3"/>
        <v>Comune di MIGLIANICO (CH)</v>
      </c>
    </row>
    <row r="160" spans="1:4">
      <c r="A160" t="s">
        <v>182</v>
      </c>
      <c r="B160">
        <v>385</v>
      </c>
      <c r="D160" t="str">
        <f t="shared" si="3"/>
        <v>Comune di MOLINA ATERNO (AQ)</v>
      </c>
    </row>
    <row r="161" spans="1:4">
      <c r="A161" t="s">
        <v>183</v>
      </c>
      <c r="B161">
        <v>945</v>
      </c>
      <c r="D161" t="str">
        <f t="shared" si="3"/>
        <v>Comune di MONTAZZOLI (CH)</v>
      </c>
    </row>
    <row r="162" spans="1:4">
      <c r="A162" t="s">
        <v>184</v>
      </c>
      <c r="B162">
        <v>970</v>
      </c>
      <c r="C162" t="s">
        <v>28</v>
      </c>
      <c r="D162" t="str">
        <f t="shared" si="3"/>
        <v>Comune di MONTEBELLO DI BERTONA (PE)</v>
      </c>
    </row>
    <row r="163" spans="1:4">
      <c r="A163" t="s">
        <v>185</v>
      </c>
      <c r="B163">
        <v>92</v>
      </c>
      <c r="D163" t="str">
        <f t="shared" si="3"/>
        <v>Comune di MONTEBELLO SUL SANGRO (CH)</v>
      </c>
    </row>
    <row r="164" spans="1:4">
      <c r="A164" t="s">
        <v>186</v>
      </c>
      <c r="B164">
        <v>128</v>
      </c>
      <c r="D164" t="str">
        <f t="shared" si="3"/>
        <v>Comune di MONTEFERRANTE (CH)</v>
      </c>
    </row>
    <row r="165" spans="1:4">
      <c r="A165" t="s">
        <v>187</v>
      </c>
      <c r="B165">
        <v>1033</v>
      </c>
      <c r="D165" t="str">
        <f t="shared" si="3"/>
        <v>Comune di MONTEFINO (TE)</v>
      </c>
    </row>
    <row r="166" spans="1:4">
      <c r="A166" t="s">
        <v>188</v>
      </c>
      <c r="B166">
        <v>83</v>
      </c>
      <c r="D166" t="str">
        <f t="shared" si="3"/>
        <v>Comune di MONTELAPIANO (CH)</v>
      </c>
    </row>
    <row r="167" spans="1:4">
      <c r="A167" t="s">
        <v>189</v>
      </c>
      <c r="B167">
        <v>678</v>
      </c>
      <c r="D167" t="str">
        <f t="shared" si="3"/>
        <v>Comune di MONTENERODOMO (CH)</v>
      </c>
    </row>
    <row r="168" spans="1:4">
      <c r="A168" t="s">
        <v>190</v>
      </c>
      <c r="B168">
        <v>2483</v>
      </c>
      <c r="D168" t="str">
        <f t="shared" si="3"/>
        <v>Comune di MONTEODORISIO (CH)</v>
      </c>
    </row>
    <row r="169" spans="1:4">
      <c r="A169" t="s">
        <v>191</v>
      </c>
      <c r="B169">
        <v>2520</v>
      </c>
      <c r="C169" t="s">
        <v>46</v>
      </c>
      <c r="D169" t="str">
        <f t="shared" si="3"/>
        <v>Comune di MONTEREALE (AQ)</v>
      </c>
    </row>
    <row r="170" spans="1:4">
      <c r="A170" t="s">
        <v>192</v>
      </c>
      <c r="B170">
        <v>54152</v>
      </c>
      <c r="D170" t="str">
        <f t="shared" si="3"/>
        <v>Comune di MONTESILVANO (PE)</v>
      </c>
    </row>
    <row r="171" spans="1:4">
      <c r="A171" t="s">
        <v>193</v>
      </c>
      <c r="B171">
        <v>8105</v>
      </c>
      <c r="C171" t="s">
        <v>46</v>
      </c>
      <c r="D171" t="str">
        <f t="shared" si="3"/>
        <v>Comune di MONTORIO AL VOMANO (TE)</v>
      </c>
    </row>
    <row r="172" spans="1:4">
      <c r="A172" t="s">
        <v>194</v>
      </c>
      <c r="B172">
        <v>1436</v>
      </c>
      <c r="D172" t="str">
        <f t="shared" si="3"/>
        <v>Comune di MORINO (AQ)</v>
      </c>
    </row>
    <row r="173" spans="1:4">
      <c r="A173" t="s">
        <v>195</v>
      </c>
      <c r="B173">
        <v>3618</v>
      </c>
      <c r="D173" t="str">
        <f t="shared" si="3"/>
        <v>Comune di MORRO D'ORO (TE)</v>
      </c>
    </row>
    <row r="174" spans="1:4">
      <c r="A174" t="s">
        <v>196</v>
      </c>
      <c r="B174">
        <v>9331</v>
      </c>
      <c r="D174" t="str">
        <f t="shared" si="3"/>
        <v>Comune di MOSCIANO SANT'ANGELO (TE)</v>
      </c>
    </row>
    <row r="175" spans="1:4">
      <c r="A175" t="s">
        <v>197</v>
      </c>
      <c r="B175">
        <v>3158</v>
      </c>
      <c r="D175" t="str">
        <f t="shared" si="3"/>
        <v>Comune di MOSCUFO (PE)</v>
      </c>
    </row>
    <row r="176" spans="1:4">
      <c r="A176" t="s">
        <v>198</v>
      </c>
      <c r="B176">
        <v>2417</v>
      </c>
      <c r="D176" t="str">
        <f t="shared" si="3"/>
        <v>Comune di MOZZAGROGNA (CH)</v>
      </c>
    </row>
    <row r="177" spans="1:4">
      <c r="A177" t="s">
        <v>199</v>
      </c>
      <c r="B177">
        <v>562</v>
      </c>
      <c r="C177" t="s">
        <v>28</v>
      </c>
      <c r="D177" t="str">
        <f t="shared" si="3"/>
        <v>Comune di NAVELLI (AQ)</v>
      </c>
    </row>
    <row r="178" spans="1:4">
      <c r="A178" t="s">
        <v>200</v>
      </c>
      <c r="B178">
        <v>5258</v>
      </c>
      <c r="D178" t="str">
        <f t="shared" si="3"/>
        <v>Comune di NERETO (TE)</v>
      </c>
    </row>
    <row r="179" spans="1:4">
      <c r="A179" t="s">
        <v>201</v>
      </c>
      <c r="B179">
        <v>1811</v>
      </c>
      <c r="D179" t="str">
        <f t="shared" si="3"/>
        <v>Comune di NOCCIANO (PE)</v>
      </c>
    </row>
    <row r="180" spans="1:4">
      <c r="A180" t="s">
        <v>202</v>
      </c>
      <c r="B180">
        <v>6841</v>
      </c>
      <c r="D180" t="str">
        <f t="shared" si="3"/>
        <v>Comune di NOTARESCO (TE)</v>
      </c>
    </row>
    <row r="181" spans="1:4">
      <c r="A181" t="s">
        <v>203</v>
      </c>
      <c r="B181">
        <v>1171</v>
      </c>
      <c r="C181" t="s">
        <v>28</v>
      </c>
      <c r="D181" t="str">
        <f t="shared" si="3"/>
        <v>Comune di OCRE (AQ)</v>
      </c>
    </row>
    <row r="182" spans="1:4">
      <c r="A182" t="s">
        <v>204</v>
      </c>
      <c r="B182">
        <v>492</v>
      </c>
      <c r="C182" t="s">
        <v>28</v>
      </c>
      <c r="D182" t="str">
        <f t="shared" si="3"/>
        <v>Comune di OFENA (AQ)</v>
      </c>
    </row>
    <row r="183" spans="1:4">
      <c r="A183" t="s">
        <v>205</v>
      </c>
      <c r="B183">
        <v>411</v>
      </c>
      <c r="D183" t="str">
        <f t="shared" si="3"/>
        <v>Comune di OPI (AQ)</v>
      </c>
    </row>
    <row r="184" spans="1:4">
      <c r="A184" t="s">
        <v>206</v>
      </c>
      <c r="B184">
        <v>1227</v>
      </c>
      <c r="D184" t="str">
        <f t="shared" si="3"/>
        <v>Comune di ORICOLA (AQ)</v>
      </c>
    </row>
    <row r="185" spans="1:4">
      <c r="A185" t="s">
        <v>207</v>
      </c>
      <c r="B185">
        <v>3881</v>
      </c>
      <c r="D185" t="str">
        <f t="shared" si="3"/>
        <v>Comune di ORSOGNA (CH)</v>
      </c>
    </row>
    <row r="186" spans="1:4">
      <c r="A186" t="s">
        <v>208</v>
      </c>
      <c r="B186">
        <v>23276</v>
      </c>
      <c r="D186" t="str">
        <f t="shared" si="3"/>
        <v>Comune di ORTONA (CH)</v>
      </c>
    </row>
    <row r="187" spans="1:4">
      <c r="A187" t="s">
        <v>209</v>
      </c>
      <c r="B187">
        <v>515</v>
      </c>
      <c r="D187" t="str">
        <f t="shared" si="3"/>
        <v>Comune di ORTONA DEI MARSI (AQ)</v>
      </c>
    </row>
    <row r="188" spans="1:4">
      <c r="A188" t="s">
        <v>210</v>
      </c>
      <c r="B188">
        <v>1811</v>
      </c>
      <c r="D188" t="str">
        <f t="shared" si="3"/>
        <v>Comune di ORTUCCHIO (AQ)</v>
      </c>
    </row>
    <row r="189" spans="1:4">
      <c r="A189" t="s">
        <v>211</v>
      </c>
      <c r="B189">
        <v>1214</v>
      </c>
      <c r="C189" t="s">
        <v>28</v>
      </c>
      <c r="D189" t="str">
        <f t="shared" si="3"/>
        <v>Comune di OVINDOLI (AQ)</v>
      </c>
    </row>
    <row r="190" spans="1:4">
      <c r="A190" t="s">
        <v>212</v>
      </c>
      <c r="B190">
        <v>1139</v>
      </c>
      <c r="D190" t="str">
        <f t="shared" si="3"/>
        <v>Comune di PACENTRO (AQ)</v>
      </c>
    </row>
    <row r="191" spans="1:4">
      <c r="A191" t="s">
        <v>213</v>
      </c>
      <c r="B191">
        <v>4331</v>
      </c>
      <c r="D191" t="str">
        <f t="shared" si="3"/>
        <v>Comune di PAGLIETA (CH)</v>
      </c>
    </row>
    <row r="192" spans="1:4">
      <c r="A192" t="s">
        <v>214</v>
      </c>
      <c r="B192">
        <v>1362</v>
      </c>
      <c r="D192" t="str">
        <f t="shared" si="3"/>
        <v>Comune di PALENA (CH)</v>
      </c>
    </row>
    <row r="193" spans="1:4">
      <c r="A193" t="s">
        <v>215</v>
      </c>
      <c r="B193">
        <v>934</v>
      </c>
      <c r="D193" t="str">
        <f t="shared" si="3"/>
        <v>Comune di PALMOLI (CH)</v>
      </c>
    </row>
    <row r="194" spans="1:4">
      <c r="A194" t="s">
        <v>216</v>
      </c>
      <c r="B194">
        <v>1006</v>
      </c>
      <c r="D194" t="str">
        <f t="shared" si="3"/>
        <v>Comune di PALOMBARO (CH)</v>
      </c>
    </row>
    <row r="195" spans="1:4">
      <c r="A195" t="s">
        <v>217</v>
      </c>
      <c r="B195">
        <v>1764</v>
      </c>
      <c r="D195" t="str">
        <f t="shared" si="3"/>
        <v>Comune di PENNA SANT'ANDREA (TE)</v>
      </c>
    </row>
    <row r="196" spans="1:4">
      <c r="A196" t="s">
        <v>218</v>
      </c>
      <c r="B196">
        <v>272</v>
      </c>
      <c r="D196" t="str">
        <f t="shared" si="3"/>
        <v>Comune di PENNADOMO (CH)</v>
      </c>
    </row>
    <row r="197" spans="1:4">
      <c r="A197" t="s">
        <v>219</v>
      </c>
      <c r="B197">
        <v>464</v>
      </c>
      <c r="D197" t="str">
        <f t="shared" si="3"/>
        <v>Comune di PENNAPIEDIMONTE (CH)</v>
      </c>
    </row>
    <row r="198" spans="1:4">
      <c r="A198" t="s">
        <v>220</v>
      </c>
      <c r="B198">
        <v>12197</v>
      </c>
      <c r="D198" t="str">
        <f t="shared" si="3"/>
        <v>Comune di PENNE (PE)</v>
      </c>
    </row>
    <row r="199" spans="1:4">
      <c r="A199" t="s">
        <v>221</v>
      </c>
      <c r="B199">
        <v>1608</v>
      </c>
      <c r="D199" t="str">
        <f t="shared" si="3"/>
        <v>Comune di PERANO (CH)</v>
      </c>
    </row>
    <row r="200" spans="1:4">
      <c r="A200" t="s">
        <v>222</v>
      </c>
      <c r="B200">
        <v>668</v>
      </c>
      <c r="D200" t="str">
        <f t="shared" ref="D200:D259" si="4">"Comune di "&amp;A200</f>
        <v>Comune di PERETO (AQ)</v>
      </c>
    </row>
    <row r="201" spans="1:4">
      <c r="A201" t="s">
        <v>223</v>
      </c>
      <c r="B201">
        <v>120420</v>
      </c>
      <c r="D201" t="str">
        <f t="shared" si="4"/>
        <v>Comune di PESCARA (PE)</v>
      </c>
    </row>
    <row r="202" spans="1:4">
      <c r="A202" t="s">
        <v>224</v>
      </c>
      <c r="B202">
        <v>2208</v>
      </c>
      <c r="D202" t="str">
        <f t="shared" si="4"/>
        <v>Comune di PESCASSEROLI (AQ)</v>
      </c>
    </row>
    <row r="203" spans="1:4">
      <c r="A203" t="s">
        <v>225</v>
      </c>
      <c r="B203">
        <v>4098</v>
      </c>
      <c r="D203" t="str">
        <f t="shared" si="4"/>
        <v>Comune di PESCINA (AQ)</v>
      </c>
    </row>
    <row r="204" spans="1:4">
      <c r="A204" t="s">
        <v>226</v>
      </c>
      <c r="B204">
        <v>1113</v>
      </c>
      <c r="D204" t="str">
        <f t="shared" si="4"/>
        <v>Comune di PESCOCOSTANZO (AQ)</v>
      </c>
    </row>
    <row r="205" spans="1:4">
      <c r="A205" t="s">
        <v>227</v>
      </c>
      <c r="B205">
        <v>512</v>
      </c>
      <c r="D205" t="str">
        <f t="shared" si="4"/>
        <v>Comune di PESCOSANSONESCO (PE)</v>
      </c>
    </row>
    <row r="206" spans="1:4">
      <c r="A206" t="s">
        <v>228</v>
      </c>
      <c r="B206">
        <v>1378</v>
      </c>
      <c r="D206" t="str">
        <f t="shared" si="4"/>
        <v>Comune di PETTORANO SUL GIZIO (AQ)</v>
      </c>
    </row>
    <row r="207" spans="1:4">
      <c r="A207" t="s">
        <v>229</v>
      </c>
      <c r="B207">
        <v>8611</v>
      </c>
      <c r="D207" t="str">
        <f t="shared" si="4"/>
        <v>Comune di PIANELLA (PE)</v>
      </c>
    </row>
    <row r="208" spans="1:4">
      <c r="A208" t="s">
        <v>230</v>
      </c>
      <c r="B208">
        <v>1356</v>
      </c>
      <c r="D208" t="str">
        <f t="shared" si="4"/>
        <v>Comune di PICCIANO (PE)</v>
      </c>
    </row>
    <row r="209" spans="1:4">
      <c r="A209" t="s">
        <v>231</v>
      </c>
      <c r="B209">
        <v>263</v>
      </c>
      <c r="C209" t="s">
        <v>46</v>
      </c>
      <c r="D209" t="str">
        <f t="shared" si="4"/>
        <v>Comune di PIETRACAMELA (TE)</v>
      </c>
    </row>
    <row r="210" spans="1:4">
      <c r="A210" t="s">
        <v>232</v>
      </c>
      <c r="B210">
        <v>137</v>
      </c>
      <c r="D210" t="str">
        <f t="shared" si="4"/>
        <v>Comune di PIETRAFERRAZZANA (CH)</v>
      </c>
    </row>
    <row r="211" spans="1:4">
      <c r="A211" t="s">
        <v>233</v>
      </c>
      <c r="B211">
        <v>481</v>
      </c>
      <c r="D211" t="str">
        <f t="shared" si="4"/>
        <v>Comune di PIETRANICO (PE)</v>
      </c>
    </row>
    <row r="212" spans="1:4">
      <c r="A212" t="s">
        <v>234</v>
      </c>
      <c r="B212">
        <v>15016</v>
      </c>
      <c r="D212" t="str">
        <f t="shared" si="4"/>
        <v>Comune di PINETO (TE)</v>
      </c>
    </row>
    <row r="213" spans="1:4">
      <c r="A213" t="s">
        <v>235</v>
      </c>
      <c r="B213">
        <v>1103</v>
      </c>
      <c r="D213" t="str">
        <f t="shared" si="4"/>
        <v>Comune di PIZZOFERRATO (CH)</v>
      </c>
    </row>
    <row r="214" spans="1:4">
      <c r="A214" t="s">
        <v>236</v>
      </c>
      <c r="B214">
        <v>4519</v>
      </c>
      <c r="C214" t="s">
        <v>46</v>
      </c>
      <c r="D214" t="str">
        <f t="shared" si="4"/>
        <v>Comune di PIZZOLI (AQ)</v>
      </c>
    </row>
    <row r="215" spans="1:4">
      <c r="A215" t="s">
        <v>237</v>
      </c>
      <c r="B215">
        <v>1147</v>
      </c>
      <c r="C215" t="s">
        <v>28</v>
      </c>
      <c r="D215" t="str">
        <f t="shared" si="4"/>
        <v>Comune di POGGIO PICENZE (AQ)</v>
      </c>
    </row>
    <row r="216" spans="1:4">
      <c r="A216" t="s">
        <v>238</v>
      </c>
      <c r="B216">
        <v>878</v>
      </c>
      <c r="D216" t="str">
        <f t="shared" si="4"/>
        <v>Comune di POGGIOFIORITO (CH)</v>
      </c>
    </row>
    <row r="217" spans="1:4">
      <c r="A217" t="s">
        <v>239</v>
      </c>
      <c r="B217">
        <v>2224</v>
      </c>
      <c r="D217" t="str">
        <f t="shared" si="4"/>
        <v>Comune di POLLUTRI (CH)</v>
      </c>
    </row>
    <row r="218" spans="1:4">
      <c r="A218" t="s">
        <v>240</v>
      </c>
      <c r="B218">
        <v>5120</v>
      </c>
      <c r="C218" t="s">
        <v>28</v>
      </c>
      <c r="D218" t="str">
        <f t="shared" si="4"/>
        <v>Comune di POPOLI (PE)</v>
      </c>
    </row>
    <row r="219" spans="1:4">
      <c r="A219" t="s">
        <v>241</v>
      </c>
      <c r="B219">
        <v>499</v>
      </c>
      <c r="C219" t="s">
        <v>28</v>
      </c>
      <c r="D219" t="str">
        <f t="shared" si="4"/>
        <v>Comune di PRATA D'ANSIDONIA (AQ)</v>
      </c>
    </row>
    <row r="220" spans="1:4">
      <c r="A220" t="s">
        <v>242</v>
      </c>
      <c r="B220">
        <v>7553</v>
      </c>
      <c r="D220" t="str">
        <f t="shared" si="4"/>
        <v>Comune di PRATOLA PELIGNA (AQ)</v>
      </c>
    </row>
    <row r="221" spans="1:4">
      <c r="A221" t="s">
        <v>243</v>
      </c>
      <c r="B221">
        <v>937</v>
      </c>
      <c r="D221" t="str">
        <f t="shared" si="4"/>
        <v>Comune di PRETORO (CH)</v>
      </c>
    </row>
    <row r="222" spans="1:4">
      <c r="A222" t="s">
        <v>244</v>
      </c>
      <c r="B222">
        <v>952</v>
      </c>
      <c r="D222" t="str">
        <f t="shared" si="4"/>
        <v>Comune di PREZZA (AQ)</v>
      </c>
    </row>
    <row r="223" spans="1:4">
      <c r="A223" t="s">
        <v>249</v>
      </c>
      <c r="B223">
        <v>804</v>
      </c>
      <c r="D223" t="str">
        <f t="shared" si="4"/>
        <v>Comune di QUADRI (CH)</v>
      </c>
    </row>
    <row r="224" spans="1:4">
      <c r="A224" t="s">
        <v>250</v>
      </c>
      <c r="B224">
        <v>2769</v>
      </c>
      <c r="D224" t="str">
        <f t="shared" si="4"/>
        <v>Comune di RAIANO (AQ)</v>
      </c>
    </row>
    <row r="225" spans="1:4">
      <c r="A225" t="s">
        <v>251</v>
      </c>
      <c r="B225">
        <v>1284</v>
      </c>
      <c r="D225" t="str">
        <f t="shared" si="4"/>
        <v>Comune di RAPINO (CH)</v>
      </c>
    </row>
    <row r="226" spans="1:4">
      <c r="A226" t="s">
        <v>252</v>
      </c>
      <c r="B226">
        <v>4083</v>
      </c>
      <c r="D226" t="str">
        <f t="shared" si="4"/>
        <v>Comune di RIPA TEATINA (CH)</v>
      </c>
    </row>
    <row r="227" spans="1:4">
      <c r="A227" t="s">
        <v>253</v>
      </c>
      <c r="B227">
        <v>689</v>
      </c>
      <c r="D227" t="str">
        <f t="shared" si="4"/>
        <v>Comune di RIVISONDOLI (AQ)</v>
      </c>
    </row>
    <row r="228" spans="1:4">
      <c r="A228" t="s">
        <v>254</v>
      </c>
      <c r="B228">
        <v>849</v>
      </c>
      <c r="D228" t="str">
        <f t="shared" si="4"/>
        <v>Comune di ROCCA DI BOTTE (AQ)</v>
      </c>
    </row>
    <row r="229" spans="1:4">
      <c r="A229" t="s">
        <v>255</v>
      </c>
      <c r="B229">
        <v>530</v>
      </c>
      <c r="C229" t="s">
        <v>28</v>
      </c>
      <c r="D229" t="str">
        <f t="shared" si="4"/>
        <v>Comune di ROCCA DI CAMBIO (AQ)</v>
      </c>
    </row>
    <row r="230" spans="1:4">
      <c r="A230" t="s">
        <v>256</v>
      </c>
      <c r="B230">
        <v>1505</v>
      </c>
      <c r="C230" t="s">
        <v>28</v>
      </c>
      <c r="D230" t="str">
        <f t="shared" si="4"/>
        <v>Comune di ROCCA DI MEZZO (AQ)</v>
      </c>
    </row>
    <row r="231" spans="1:4">
      <c r="A231" t="s">
        <v>257</v>
      </c>
      <c r="B231">
        <v>169</v>
      </c>
      <c r="D231" t="str">
        <f t="shared" si="4"/>
        <v>Comune di ROCCA PIA (AQ)</v>
      </c>
    </row>
    <row r="232" spans="1:4">
      <c r="A232" t="s">
        <v>258</v>
      </c>
      <c r="B232">
        <v>2328</v>
      </c>
      <c r="D232" t="str">
        <f t="shared" si="4"/>
        <v>Comune di ROCCA SAN GIOVANNI (CH)</v>
      </c>
    </row>
    <row r="233" spans="1:4">
      <c r="A233" t="s">
        <v>259</v>
      </c>
      <c r="B233">
        <v>516</v>
      </c>
      <c r="C233" t="s">
        <v>63</v>
      </c>
      <c r="D233" t="str">
        <f t="shared" si="4"/>
        <v>Comune di ROCCA SANTA MARIA (TE)</v>
      </c>
    </row>
    <row r="234" spans="1:4">
      <c r="A234" t="s">
        <v>260</v>
      </c>
      <c r="B234">
        <v>683</v>
      </c>
      <c r="D234" t="str">
        <f t="shared" si="4"/>
        <v>Comune di ROCCACASALE (AQ)</v>
      </c>
    </row>
    <row r="235" spans="1:4">
      <c r="A235" t="s">
        <v>261</v>
      </c>
      <c r="B235">
        <v>1672</v>
      </c>
      <c r="D235" t="str">
        <f t="shared" si="4"/>
        <v>Comune di ROCCAMONTEPIANO (CH)</v>
      </c>
    </row>
    <row r="236" spans="1:4">
      <c r="A236" t="s">
        <v>262</v>
      </c>
      <c r="B236">
        <v>924</v>
      </c>
      <c r="D236" t="str">
        <f t="shared" si="4"/>
        <v>Comune di ROCCAMORICE (PE)</v>
      </c>
    </row>
    <row r="237" spans="1:4">
      <c r="A237" t="s">
        <v>263</v>
      </c>
      <c r="B237">
        <v>1628</v>
      </c>
      <c r="D237" t="str">
        <f t="shared" si="4"/>
        <v>Comune di ROCCARASO (AQ)</v>
      </c>
    </row>
    <row r="238" spans="1:4">
      <c r="A238" t="s">
        <v>264</v>
      </c>
      <c r="B238">
        <v>1195</v>
      </c>
      <c r="D238" t="str">
        <f t="shared" si="4"/>
        <v>Comune di ROCCASCALEGNA (CH)</v>
      </c>
    </row>
    <row r="239" spans="1:4">
      <c r="A239" t="s">
        <v>265</v>
      </c>
      <c r="B239">
        <v>1312</v>
      </c>
      <c r="D239" t="str">
        <f t="shared" si="4"/>
        <v>Comune di ROCCASPINALVETI (CH)</v>
      </c>
    </row>
    <row r="240" spans="1:4">
      <c r="A240" t="s">
        <v>266</v>
      </c>
      <c r="B240">
        <v>104</v>
      </c>
      <c r="D240" t="str">
        <f t="shared" si="4"/>
        <v>Comune di ROIO DEL SANGRO (CH)</v>
      </c>
    </row>
    <row r="241" spans="1:4">
      <c r="A241" t="s">
        <v>267</v>
      </c>
      <c r="B241">
        <v>3923</v>
      </c>
      <c r="D241" t="str">
        <f t="shared" si="4"/>
        <v>Comune di ROSCIANO (PE)</v>
      </c>
    </row>
    <row r="242" spans="1:4">
      <c r="A242" t="s">
        <v>268</v>
      </c>
      <c r="B242">
        <v>233</v>
      </c>
      <c r="D242" t="str">
        <f t="shared" si="4"/>
        <v>Comune di ROSELLO (CH)</v>
      </c>
    </row>
    <row r="243" spans="1:4">
      <c r="A243" t="s">
        <v>269</v>
      </c>
      <c r="B243">
        <v>25602</v>
      </c>
      <c r="D243" t="str">
        <f t="shared" si="4"/>
        <v>Comune di ROSETO DEGLI ABRUZZI (TE)</v>
      </c>
    </row>
    <row r="244" spans="1:4">
      <c r="A244" t="s">
        <v>270</v>
      </c>
      <c r="B244">
        <v>299</v>
      </c>
      <c r="D244" t="str">
        <f t="shared" si="4"/>
        <v>Comune di SALLE (PE)</v>
      </c>
    </row>
    <row r="245" spans="1:4">
      <c r="A245" t="s">
        <v>271</v>
      </c>
      <c r="B245">
        <v>3906</v>
      </c>
      <c r="D245" t="str">
        <f t="shared" si="4"/>
        <v>Comune di SAN BENEDETTO DEI MARSI (AQ)</v>
      </c>
    </row>
    <row r="246" spans="1:4">
      <c r="A246" t="s">
        <v>272</v>
      </c>
      <c r="B246">
        <v>107</v>
      </c>
      <c r="D246" t="str">
        <f t="shared" si="4"/>
        <v>Comune di SAN BENEDETTO IN PERILLIS (AQ)</v>
      </c>
    </row>
    <row r="247" spans="1:4">
      <c r="A247" t="s">
        <v>273</v>
      </c>
      <c r="B247">
        <v>948</v>
      </c>
      <c r="D247" t="str">
        <f t="shared" si="4"/>
        <v>Comune di SAN BUONO (CH)</v>
      </c>
    </row>
    <row r="248" spans="1:4">
      <c r="A248" t="s">
        <v>274</v>
      </c>
      <c r="B248">
        <v>1884</v>
      </c>
      <c r="C248" t="s">
        <v>28</v>
      </c>
      <c r="D248" t="str">
        <f t="shared" si="4"/>
        <v>Comune di SAN DEMETRIO NE' VESTINI (AQ)</v>
      </c>
    </row>
    <row r="249" spans="1:4">
      <c r="A249" t="s">
        <v>275</v>
      </c>
      <c r="B249">
        <v>176</v>
      </c>
      <c r="D249" t="str">
        <f t="shared" si="4"/>
        <v>Comune di SAN GIOVANNI LIPIONI (CH)</v>
      </c>
    </row>
    <row r="250" spans="1:4">
      <c r="A250" t="s">
        <v>276</v>
      </c>
      <c r="B250">
        <v>14125</v>
      </c>
      <c r="D250" t="str">
        <f t="shared" si="4"/>
        <v>Comune di SAN GIOVANNI TEATINO (CH)</v>
      </c>
    </row>
    <row r="251" spans="1:4">
      <c r="A251" t="s">
        <v>277</v>
      </c>
      <c r="B251">
        <v>938</v>
      </c>
      <c r="D251" t="str">
        <f t="shared" si="4"/>
        <v>Comune di SAN MARTINO SULLA MARRUCINA (CH)</v>
      </c>
    </row>
    <row r="252" spans="1:4">
      <c r="A252" t="s">
        <v>278</v>
      </c>
      <c r="B252">
        <v>671</v>
      </c>
      <c r="C252" t="s">
        <v>28</v>
      </c>
      <c r="D252" t="str">
        <f t="shared" si="4"/>
        <v>Comune di SAN PIO DELLE CAMERE (AQ)</v>
      </c>
    </row>
    <row r="253" spans="1:4">
      <c r="A253" t="s">
        <v>279</v>
      </c>
      <c r="B253">
        <v>20055</v>
      </c>
      <c r="D253" t="str">
        <f t="shared" si="4"/>
        <v>Comune di SAN SALVO (CH)</v>
      </c>
    </row>
    <row r="254" spans="1:4">
      <c r="A254" t="s">
        <v>280</v>
      </c>
      <c r="B254">
        <v>1922</v>
      </c>
      <c r="D254" t="str">
        <f t="shared" si="4"/>
        <v>Comune di SAN VALENTINO IN A. CITERIORE (PE)</v>
      </c>
    </row>
    <row r="255" spans="1:4">
      <c r="A255" t="s">
        <v>281</v>
      </c>
      <c r="B255">
        <v>2341</v>
      </c>
      <c r="D255" t="str">
        <f t="shared" si="4"/>
        <v>Comune di SAN VINCENZO VALLE ROVETO (AQ)</v>
      </c>
    </row>
    <row r="256" spans="1:4">
      <c r="A256" t="s">
        <v>282</v>
      </c>
      <c r="B256">
        <v>5372</v>
      </c>
      <c r="D256" t="str">
        <f t="shared" si="4"/>
        <v>Comune di SAN VITO CHIETINO (CH)</v>
      </c>
    </row>
    <row r="257" spans="1:4">
      <c r="A257" t="s">
        <v>283</v>
      </c>
      <c r="B257">
        <v>2013</v>
      </c>
      <c r="D257" t="str">
        <f t="shared" si="4"/>
        <v>Comune di SANTA MARIA IMBARO (CH)</v>
      </c>
    </row>
    <row r="258" spans="1:4">
      <c r="A258" t="s">
        <v>284</v>
      </c>
      <c r="B258">
        <v>1155</v>
      </c>
      <c r="D258" t="str">
        <f t="shared" si="4"/>
        <v>Comune di SANTE MARIE (AQ)</v>
      </c>
    </row>
    <row r="259" spans="1:4">
      <c r="A259" t="s">
        <v>285</v>
      </c>
      <c r="B259">
        <v>9760</v>
      </c>
      <c r="D259" t="str">
        <f t="shared" si="4"/>
        <v>Comune di SANT'EGIDIO ALLA VIBRATA (TE)</v>
      </c>
    </row>
    <row r="260" spans="1:4">
      <c r="A260" t="s">
        <v>286</v>
      </c>
      <c r="B260">
        <v>269</v>
      </c>
      <c r="D260" t="str">
        <f t="shared" ref="D260:D311" si="5">"Comune di "&amp;A260</f>
        <v>Comune di SANT'EUFEMIA A MAIELLA (PE)</v>
      </c>
    </row>
    <row r="261" spans="1:4">
      <c r="A261" t="s">
        <v>287</v>
      </c>
      <c r="B261">
        <v>2495</v>
      </c>
      <c r="D261" t="str">
        <f t="shared" si="5"/>
        <v>Comune di SANT'EUSANIO DEL SANGRO (CH)</v>
      </c>
    </row>
    <row r="262" spans="1:4">
      <c r="A262" t="s">
        <v>288</v>
      </c>
      <c r="B262">
        <v>398</v>
      </c>
      <c r="C262" t="s">
        <v>28</v>
      </c>
      <c r="D262" t="str">
        <f t="shared" si="5"/>
        <v>Comune di SANT'EUSANIO FORCONESE (AQ)</v>
      </c>
    </row>
    <row r="263" spans="1:4">
      <c r="A263" t="s">
        <v>289</v>
      </c>
      <c r="B263">
        <v>113</v>
      </c>
      <c r="C263" t="s">
        <v>28</v>
      </c>
      <c r="D263" t="str">
        <f t="shared" si="5"/>
        <v>Comune di SANTO STEFANO DI SESSANIO (AQ)</v>
      </c>
    </row>
    <row r="264" spans="1:4">
      <c r="A264" t="s">
        <v>290</v>
      </c>
      <c r="B264">
        <v>5288</v>
      </c>
      <c r="D264" t="str">
        <f t="shared" si="5"/>
        <v>Comune di SANT'OMERO (TE)</v>
      </c>
    </row>
    <row r="265" spans="1:4">
      <c r="A265" t="s">
        <v>291</v>
      </c>
      <c r="B265">
        <v>3720</v>
      </c>
      <c r="D265" t="str">
        <f t="shared" si="5"/>
        <v>Comune di SCAFA (PE)</v>
      </c>
    </row>
    <row r="266" spans="1:4">
      <c r="A266" t="s">
        <v>292</v>
      </c>
      <c r="B266">
        <v>1822</v>
      </c>
      <c r="D266" t="str">
        <f t="shared" si="5"/>
        <v>Comune di SCANNO (AQ)</v>
      </c>
    </row>
    <row r="267" spans="1:4">
      <c r="A267" t="s">
        <v>293</v>
      </c>
      <c r="B267">
        <v>3259</v>
      </c>
      <c r="D267" t="str">
        <f t="shared" si="5"/>
        <v>Comune di SCERNI (CH)</v>
      </c>
    </row>
    <row r="268" spans="1:4">
      <c r="A268" t="s">
        <v>294</v>
      </c>
      <c r="B268">
        <v>819</v>
      </c>
      <c r="D268" t="str">
        <f t="shared" si="5"/>
        <v>Comune di SCHIAVI D'ABRUZZO (CH)</v>
      </c>
    </row>
    <row r="269" spans="1:4">
      <c r="A269" t="s">
        <v>295</v>
      </c>
      <c r="B269">
        <v>582</v>
      </c>
      <c r="D269" t="str">
        <f t="shared" si="5"/>
        <v>Comune di SCONTRONE (AQ)</v>
      </c>
    </row>
    <row r="270" spans="1:4">
      <c r="A270" t="s">
        <v>296</v>
      </c>
      <c r="B270">
        <v>3730</v>
      </c>
      <c r="C270" t="s">
        <v>28</v>
      </c>
      <c r="D270" t="str">
        <f t="shared" si="5"/>
        <v>Comune di SCOPPITO (AQ)</v>
      </c>
    </row>
    <row r="271" spans="1:4">
      <c r="A271" t="s">
        <v>297</v>
      </c>
      <c r="B271">
        <v>2778</v>
      </c>
      <c r="D271" t="str">
        <f t="shared" si="5"/>
        <v>Comune di SCURCOLA MARSICANA (AQ)</v>
      </c>
    </row>
    <row r="272" spans="1:4">
      <c r="A272" t="s">
        <v>298</v>
      </c>
      <c r="B272">
        <v>358</v>
      </c>
      <c r="D272" t="str">
        <f t="shared" si="5"/>
        <v>Comune di SECINARO (AQ)</v>
      </c>
    </row>
    <row r="273" spans="1:4">
      <c r="A273" t="s">
        <v>299</v>
      </c>
      <c r="B273">
        <v>564</v>
      </c>
      <c r="D273" t="str">
        <f t="shared" si="5"/>
        <v>Comune di SERRAMONACESCA (PE)</v>
      </c>
    </row>
    <row r="274" spans="1:4">
      <c r="A274" t="s">
        <v>300</v>
      </c>
      <c r="B274">
        <v>15667</v>
      </c>
      <c r="D274" t="str">
        <f t="shared" si="5"/>
        <v>Comune di SILVI (TE)</v>
      </c>
    </row>
    <row r="275" spans="1:4">
      <c r="A275" t="s">
        <v>301</v>
      </c>
      <c r="B275">
        <v>19354</v>
      </c>
      <c r="D275" t="str">
        <f t="shared" si="5"/>
        <v>Comune di SPOLTORE (PE)</v>
      </c>
    </row>
    <row r="276" spans="1:4">
      <c r="A276" t="s">
        <v>302</v>
      </c>
      <c r="B276">
        <v>24454</v>
      </c>
      <c r="D276" t="str">
        <f t="shared" si="5"/>
        <v>Comune di SULMONA (AQ)</v>
      </c>
    </row>
    <row r="277" spans="1:4">
      <c r="A277" t="s">
        <v>303</v>
      </c>
      <c r="B277">
        <v>6814</v>
      </c>
      <c r="D277" t="str">
        <f t="shared" si="5"/>
        <v>Comune di TAGLIACOZZO (AQ)</v>
      </c>
    </row>
    <row r="278" spans="1:4">
      <c r="A278" t="s">
        <v>304</v>
      </c>
      <c r="B278">
        <v>367</v>
      </c>
      <c r="D278" t="str">
        <f t="shared" si="5"/>
        <v>Comune di TARANTA PELIGNA (CH)</v>
      </c>
    </row>
    <row r="279" spans="1:4">
      <c r="A279" t="s">
        <v>305</v>
      </c>
      <c r="B279">
        <v>54775</v>
      </c>
      <c r="C279" t="s">
        <v>63</v>
      </c>
      <c r="D279" t="str">
        <f t="shared" si="5"/>
        <v>Comune di TERAMO (TE)</v>
      </c>
    </row>
    <row r="280" spans="1:4">
      <c r="A280" t="s">
        <v>306</v>
      </c>
      <c r="B280">
        <v>295</v>
      </c>
      <c r="C280" t="s">
        <v>28</v>
      </c>
      <c r="D280" t="str">
        <f t="shared" si="5"/>
        <v>Comune di TIONE DEGLI ABRUZZI (AQ)</v>
      </c>
    </row>
    <row r="281" spans="1:4">
      <c r="A281" t="s">
        <v>307</v>
      </c>
      <c r="B281">
        <v>2662</v>
      </c>
      <c r="D281" t="str">
        <f t="shared" si="5"/>
        <v>Comune di TOCCO DA CASAURIA (PE)</v>
      </c>
    </row>
    <row r="282" spans="1:4">
      <c r="A282" t="s">
        <v>308</v>
      </c>
      <c r="B282">
        <v>4124</v>
      </c>
      <c r="D282" t="str">
        <f t="shared" si="5"/>
        <v>Comune di TOLLO (CH)</v>
      </c>
    </row>
    <row r="283" spans="1:4">
      <c r="A283" t="s">
        <v>309</v>
      </c>
      <c r="B283">
        <v>1597</v>
      </c>
      <c r="D283" t="str">
        <f t="shared" si="5"/>
        <v>Comune di TORANO NUOVO (TE)</v>
      </c>
    </row>
    <row r="284" spans="1:4">
      <c r="A284" t="s">
        <v>310</v>
      </c>
      <c r="B284">
        <v>3143</v>
      </c>
      <c r="D284" t="str">
        <f t="shared" si="5"/>
        <v>Comune di TORINO DI SANGRO (CH)</v>
      </c>
    </row>
    <row r="285" spans="1:4">
      <c r="A285" t="s">
        <v>311</v>
      </c>
      <c r="B285">
        <v>1807</v>
      </c>
      <c r="D285" t="str">
        <f t="shared" si="5"/>
        <v>Comune di TORNARECCIO (CH)</v>
      </c>
    </row>
    <row r="286" spans="1:4">
      <c r="A286" t="s">
        <v>312</v>
      </c>
      <c r="B286">
        <v>3147</v>
      </c>
      <c r="C286" t="s">
        <v>28</v>
      </c>
      <c r="D286" t="str">
        <f t="shared" si="5"/>
        <v>Comune di TORNIMPARTE (AQ)</v>
      </c>
    </row>
    <row r="287" spans="1:4">
      <c r="A287" t="s">
        <v>313</v>
      </c>
      <c r="B287">
        <v>3095</v>
      </c>
      <c r="C287" t="s">
        <v>28</v>
      </c>
      <c r="D287" t="str">
        <f t="shared" si="5"/>
        <v>Comune di TORRE DE' PASSERI (PE)</v>
      </c>
    </row>
    <row r="288" spans="1:4">
      <c r="A288" t="s">
        <v>314</v>
      </c>
      <c r="B288">
        <v>820</v>
      </c>
      <c r="D288" t="str">
        <f t="shared" si="5"/>
        <v>Comune di TORREBRUNA (CH)</v>
      </c>
    </row>
    <row r="289" spans="1:4">
      <c r="A289" t="s">
        <v>315</v>
      </c>
      <c r="B289">
        <v>4204</v>
      </c>
      <c r="D289" t="str">
        <f t="shared" si="5"/>
        <v>Comune di TORREVECCHIA TEATINA (CH)</v>
      </c>
    </row>
    <row r="290" spans="1:4">
      <c r="A290" t="s">
        <v>316</v>
      </c>
      <c r="B290">
        <v>1342</v>
      </c>
      <c r="D290" t="str">
        <f t="shared" si="5"/>
        <v>Comune di TORRICELLA PELIGNA (CH)</v>
      </c>
    </row>
    <row r="291" spans="1:4">
      <c r="A291" t="s">
        <v>317</v>
      </c>
      <c r="B291">
        <v>2635</v>
      </c>
      <c r="D291" t="str">
        <f t="shared" si="5"/>
        <v>Comune di TORRICELLA SICURA (TE)</v>
      </c>
    </row>
    <row r="292" spans="1:4">
      <c r="A292" t="s">
        <v>318</v>
      </c>
      <c r="B292">
        <v>11622</v>
      </c>
      <c r="D292" t="str">
        <f t="shared" si="5"/>
        <v>Comune di TORTORETO (TE)</v>
      </c>
    </row>
    <row r="293" spans="1:4">
      <c r="A293" t="s">
        <v>319</v>
      </c>
      <c r="B293">
        <v>1380</v>
      </c>
      <c r="C293" t="s">
        <v>46</v>
      </c>
      <c r="D293" t="str">
        <f t="shared" si="5"/>
        <v>Comune di TOSSICIA (TE)</v>
      </c>
    </row>
    <row r="294" spans="1:4">
      <c r="A294" t="s">
        <v>320</v>
      </c>
      <c r="B294">
        <v>6264</v>
      </c>
      <c r="D294" t="str">
        <f t="shared" si="5"/>
        <v>Comune di TRASACCO (AQ)</v>
      </c>
    </row>
    <row r="295" spans="1:4">
      <c r="A295" t="s">
        <v>321</v>
      </c>
      <c r="B295">
        <v>1672</v>
      </c>
      <c r="D295" t="str">
        <f t="shared" si="5"/>
        <v>Comune di TREGLIO (CH)</v>
      </c>
    </row>
    <row r="296" spans="1:4">
      <c r="A296" t="s">
        <v>322</v>
      </c>
      <c r="B296">
        <v>404</v>
      </c>
      <c r="D296" t="str">
        <f t="shared" si="5"/>
        <v>Comune di TUFILLO (CH)</v>
      </c>
    </row>
    <row r="297" spans="1:4">
      <c r="A297" t="s">
        <v>323</v>
      </c>
      <c r="B297">
        <v>864</v>
      </c>
      <c r="D297" t="str">
        <f t="shared" si="5"/>
        <v>Comune di TURRIVALIGNANI (PE)</v>
      </c>
    </row>
    <row r="298" spans="1:4">
      <c r="A298" t="s">
        <v>324</v>
      </c>
      <c r="B298">
        <v>1662</v>
      </c>
      <c r="D298" t="str">
        <f t="shared" si="5"/>
        <v>Comune di VACRI (CH)</v>
      </c>
    </row>
    <row r="299" spans="1:4">
      <c r="A299" t="s">
        <v>325</v>
      </c>
      <c r="B299">
        <v>968</v>
      </c>
      <c r="C299" t="s">
        <v>63</v>
      </c>
      <c r="D299" t="str">
        <f t="shared" si="5"/>
        <v>Comune di VALLE CASTELLANA (TE)</v>
      </c>
    </row>
    <row r="300" spans="1:4">
      <c r="A300" t="s">
        <v>326</v>
      </c>
      <c r="B300">
        <v>41283</v>
      </c>
      <c r="D300" t="str">
        <f t="shared" si="5"/>
        <v>Comune di VASTO (CH)</v>
      </c>
    </row>
    <row r="301" spans="1:4">
      <c r="A301" t="s">
        <v>327</v>
      </c>
      <c r="B301">
        <v>393</v>
      </c>
      <c r="D301" t="str">
        <f t="shared" si="5"/>
        <v>Comune di VICOLI (PE)</v>
      </c>
    </row>
    <row r="302" spans="1:4">
      <c r="A302" t="s">
        <v>328</v>
      </c>
      <c r="B302">
        <v>669</v>
      </c>
      <c r="D302" t="str">
        <f t="shared" si="5"/>
        <v>Comune di VILLA CELIERA (PE)</v>
      </c>
    </row>
    <row r="303" spans="1:4">
      <c r="A303" t="s">
        <v>329</v>
      </c>
      <c r="B303">
        <v>108</v>
      </c>
      <c r="C303" t="s">
        <v>28</v>
      </c>
      <c r="D303" t="str">
        <f t="shared" si="5"/>
        <v>Comune di VILLA SANTA LUCIA DEGLI ABRUZZI (AQ)</v>
      </c>
    </row>
    <row r="304" spans="1:4">
      <c r="A304" t="s">
        <v>330</v>
      </c>
      <c r="B304">
        <v>1361</v>
      </c>
      <c r="D304" t="str">
        <f t="shared" si="5"/>
        <v>Comune di VILLA SANTA MARIA (CH)</v>
      </c>
    </row>
    <row r="305" spans="1:4">
      <c r="A305" t="s">
        <v>331</v>
      </c>
      <c r="B305">
        <v>420</v>
      </c>
      <c r="C305" t="s">
        <v>28</v>
      </c>
      <c r="D305" t="str">
        <f t="shared" si="5"/>
        <v>Comune di VILLA SANT'ANGELO (AQ)</v>
      </c>
    </row>
    <row r="306" spans="1:4">
      <c r="A306" t="s">
        <v>332</v>
      </c>
      <c r="B306">
        <v>553</v>
      </c>
      <c r="D306" t="str">
        <f t="shared" si="5"/>
        <v>Comune di VILLALAGO (AQ)</v>
      </c>
    </row>
    <row r="307" spans="1:4">
      <c r="A307" t="s">
        <v>333</v>
      </c>
      <c r="B307">
        <v>957</v>
      </c>
      <c r="D307" t="str">
        <f t="shared" si="5"/>
        <v>Comune di VILLALFONSINA (CH)</v>
      </c>
    </row>
    <row r="308" spans="1:4">
      <c r="A308" t="s">
        <v>334</v>
      </c>
      <c r="B308">
        <v>2332</v>
      </c>
      <c r="D308" t="str">
        <f t="shared" si="5"/>
        <v>Comune di VILLAMAGNA (CH)</v>
      </c>
    </row>
    <row r="309" spans="1:4">
      <c r="A309" t="s">
        <v>335</v>
      </c>
      <c r="B309">
        <v>896</v>
      </c>
      <c r="D309" t="str">
        <f t="shared" si="5"/>
        <v>Comune di VILLAVALLELONGA (AQ)</v>
      </c>
    </row>
    <row r="310" spans="1:4">
      <c r="A310" t="s">
        <v>336</v>
      </c>
      <c r="B310">
        <v>650</v>
      </c>
      <c r="D310" t="str">
        <f t="shared" si="5"/>
        <v>Comune di VILLETTA BARREA (AQ)</v>
      </c>
    </row>
    <row r="311" spans="1:4">
      <c r="A311" t="s">
        <v>337</v>
      </c>
      <c r="B311">
        <v>873</v>
      </c>
      <c r="D311" t="str">
        <f t="shared" si="5"/>
        <v>Comune di VITTORITO (AQ)</v>
      </c>
    </row>
  </sheetData>
  <sheetProtection algorithmName="SHA-512" hashValue="vZk2kpV8xEdaCONgrhaNh0OP8qg+hFvpFBsKOFPAx3sZrnWOcnDgXpV9A4t+EbMrOm9ou6dyb0puwFK0A3sy2Q==" saltValue="fIYoiLy7tLz4A8h/YgjtuQ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logia xmlns="d9af781c-4437-4636-a176-6b0d436a2f01" xsi:nil="true"/>
    <IdDocSet xmlns="d9af781c-4437-4636-a176-6b0d436a2f01">3263</IdDocSet>
    <UtenteModifica xmlns="d9af781c-4437-4636-a176-6b0d436a2f01">
      <UserInfo>
        <DisplayName>Sciucca Serena</DisplayName>
        <AccountId>407</AccountId>
        <AccountType/>
      </UserInfo>
    </UtenteModifica>
    <DimensioneOriginale xmlns="d9af781c-4437-4636-a176-6b0d436a2f01" xsi:nil="true"/>
    <NomeAllegato xmlns="d9af781c-4437-4636-a176-6b0d436a2f01">Allegato_delib._n. 19_2023_VSG _richiesta_dati_informativi_PNRR.xlsx</NomeAllegato>
    <Url xmlns="d9af781c-4437-4636-a176-6b0d436a2f0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7E847736FA7D4DB9815CA1185DE0BE" ma:contentTypeVersion="8" ma:contentTypeDescription="Creare un nuovo documento." ma:contentTypeScope="" ma:versionID="a9c7a99080c0a90611eb9ee7574184c3">
  <xsd:schema xmlns:xsd="http://www.w3.org/2001/XMLSchema" xmlns:xs="http://www.w3.org/2001/XMLSchema" xmlns:p="http://schemas.microsoft.com/office/2006/metadata/properties" xmlns:ns2="d9af781c-4437-4636-a176-6b0d436a2f01" targetNamespace="http://schemas.microsoft.com/office/2006/metadata/properties" ma:root="true" ma:fieldsID="70e18cf01a38a3620773b938927b1feb" ns2:_="">
    <xsd:import namespace="d9af781c-4437-4636-a176-6b0d436a2f01"/>
    <xsd:element name="properties">
      <xsd:complexType>
        <xsd:sequence>
          <xsd:element name="documentManagement">
            <xsd:complexType>
              <xsd:all>
                <xsd:element ref="ns2:UtenteModifica" minOccurs="0"/>
                <xsd:element ref="ns2:IdDocSet" minOccurs="0"/>
                <xsd:element ref="ns2:NomeAllegato" minOccurs="0"/>
                <xsd:element ref="ns2:Url" minOccurs="0"/>
                <xsd:element ref="ns2:DimensioneOriginale" minOccurs="0"/>
                <xsd:element ref="ns2:MediaServiceMetadata" minOccurs="0"/>
                <xsd:element ref="ns2:MediaServiceFastMetadata" minOccurs="0"/>
                <xsd:element ref="ns2:Tipolog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af781c-4437-4636-a176-6b0d436a2f01" elementFormDefault="qualified">
    <xsd:import namespace="http://schemas.microsoft.com/office/2006/documentManagement/types"/>
    <xsd:import namespace="http://schemas.microsoft.com/office/infopath/2007/PartnerControls"/>
    <xsd:element name="UtenteModifica" ma:index="8" nillable="true" ma:displayName="UtenteModifica" ma:internalName="UtenteModific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dDocSet" ma:index="9" nillable="true" ma:displayName="IdDocSet" ma:indexed="true" ma:internalName="IdDocSet">
      <xsd:simpleType>
        <xsd:restriction base="dms:Number"/>
      </xsd:simpleType>
    </xsd:element>
    <xsd:element name="NomeAllegato" ma:index="10" nillable="true" ma:displayName="NomeAllegato" ma:internalName="NomeAllegato">
      <xsd:simpleType>
        <xsd:restriction base="dms:Note">
          <xsd:maxLength value="255"/>
        </xsd:restriction>
      </xsd:simpleType>
    </xsd:element>
    <xsd:element name="Url" ma:index="11" nillable="true" ma:displayName="Url" ma:internalName="Url">
      <xsd:simpleType>
        <xsd:restriction base="dms:Note">
          <xsd:maxLength value="255"/>
        </xsd:restriction>
      </xsd:simpleType>
    </xsd:element>
    <xsd:element name="DimensioneOriginale" ma:index="12" nillable="true" ma:displayName="DimensioneOriginale" ma:internalName="DimensioneOriginale">
      <xsd:simpleType>
        <xsd:restriction base="dms:Number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Tipologia" ma:index="15" nillable="true" ma:displayName="Tipologia" ma:internalName="Tipologia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0BDD17-C990-4356-BCCC-969478C6B0DD}">
  <ds:schemaRefs>
    <ds:schemaRef ds:uri="http://schemas.microsoft.com/office/2006/metadata/properties"/>
    <ds:schemaRef ds:uri="http://schemas.microsoft.com/office/infopath/2007/PartnerControls"/>
    <ds:schemaRef ds:uri="d9af781c-4437-4636-a176-6b0d436a2f01"/>
  </ds:schemaRefs>
</ds:datastoreItem>
</file>

<file path=customXml/itemProps2.xml><?xml version="1.0" encoding="utf-8"?>
<ds:datastoreItem xmlns:ds="http://schemas.openxmlformats.org/officeDocument/2006/customXml" ds:itemID="{041E2F57-1731-40BA-AACB-8293213DB0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af781c-4437-4636-a176-6b0d436a2f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62A4D4-AB3D-4F8F-8718-3E498CC168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dati informativi al 31.12.2022</vt:lpstr>
      <vt:lpstr>Comuni</vt:lpstr>
      <vt:lpstr>'dati informativi al 31.12.2022'!Area_stampa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Lomarco Carla</dc:creator>
  <cp:lastModifiedBy>Antonio.Del Vescovo</cp:lastModifiedBy>
  <cp:lastPrinted>2023-06-06T06:56:44Z</cp:lastPrinted>
  <dcterms:created xsi:type="dcterms:W3CDTF">2023-01-17T09:41:54Z</dcterms:created>
  <dcterms:modified xsi:type="dcterms:W3CDTF">2023-06-06T06:56:44Z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0x010100FB7E847736FA7D4DB9815CA1185DE0BE</vt:lpwstr>
  </property>
</Properties>
</file>